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jb\Dropbox (Tax Foundation)\MJBcommon\State\"/>
    </mc:Choice>
  </mc:AlternateContent>
  <bookViews>
    <workbookView xWindow="0" yWindow="0" windowWidth="15825" windowHeight="8385" firstSheet="28" activeTab="39"/>
  </bookViews>
  <sheets>
    <sheet name="Table of 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0" l="1"/>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alcChain>
</file>

<file path=xl/sharedStrings.xml><?xml version="1.0" encoding="utf-8"?>
<sst xmlns="http://schemas.openxmlformats.org/spreadsheetml/2006/main" count="2957" uniqueCount="575">
  <si>
    <t>Facts &amp; Figures 2016</t>
  </si>
  <si>
    <t>How Does Your State Compare?</t>
  </si>
  <si>
    <t>Table of Contents</t>
  </si>
  <si>
    <t>Number</t>
  </si>
  <si>
    <t>Title</t>
  </si>
  <si>
    <t>Date</t>
  </si>
  <si>
    <t>Tax Freedom Day by State</t>
  </si>
  <si>
    <t>2015</t>
  </si>
  <si>
    <t>2012</t>
  </si>
  <si>
    <t>2016</t>
  </si>
  <si>
    <t>2014</t>
  </si>
  <si>
    <t>2013</t>
  </si>
  <si>
    <t>Federal Income Tax Payments by Income Percentile</t>
  </si>
  <si>
    <t>Individual Income Taxes</t>
  </si>
  <si>
    <t>State Individual Income Tax Rates</t>
  </si>
  <si>
    <t>Jan. 1, 2016</t>
  </si>
  <si>
    <t xml:space="preserve">Corporate Income Taxes </t>
  </si>
  <si>
    <t>State Corporate Income Tax Rates</t>
  </si>
  <si>
    <t>State Gross Receipts Taxes</t>
  </si>
  <si>
    <t>General Sales Taxes</t>
  </si>
  <si>
    <t>Excise Taxes</t>
  </si>
  <si>
    <t>Share of State &amp; Local Road Spending Covered by State &amp; Local Tolls, User Fees, &amp; User Taxes</t>
  </si>
  <si>
    <t>State Cigarette Excise Tax Rates</t>
  </si>
  <si>
    <t>State Spirits Excise Tax Rates</t>
  </si>
  <si>
    <t>State Wine Excise Tax Rates</t>
  </si>
  <si>
    <t>State Beer Excise Tax Rates</t>
  </si>
  <si>
    <t>State &amp; Local Cell Phone Tax Rates</t>
  </si>
  <si>
    <t>July 1, 2015</t>
  </si>
  <si>
    <t>Property Taxes</t>
  </si>
  <si>
    <t>Property Taxes Paid as a Percentage of Owner-Occupied Housing Value</t>
  </si>
  <si>
    <t>Capital Stock Tax Rates</t>
  </si>
  <si>
    <t>Estate and Inheritance Taxes</t>
  </si>
  <si>
    <t>Inheritance Tax Rates and Exemptions</t>
  </si>
  <si>
    <t>State Debt</t>
  </si>
  <si>
    <t>Data</t>
  </si>
  <si>
    <t>2013-2014</t>
  </si>
  <si>
    <t>Table 1</t>
  </si>
  <si>
    <t>State</t>
  </si>
  <si>
    <t>Tax Freedom Day</t>
  </si>
  <si>
    <t>Rank</t>
  </si>
  <si>
    <t>U.S.</t>
  </si>
  <si>
    <t>Ala.</t>
  </si>
  <si>
    <t>Alaska</t>
  </si>
  <si>
    <t>Ariz.</t>
  </si>
  <si>
    <t>Ark.</t>
  </si>
  <si>
    <t>Calif.</t>
  </si>
  <si>
    <t>Colo.</t>
  </si>
  <si>
    <t>Conn.</t>
  </si>
  <si>
    <t>Del.</t>
  </si>
  <si>
    <t>Fla.</t>
  </si>
  <si>
    <t>Ga.</t>
  </si>
  <si>
    <t>Hawaii</t>
  </si>
  <si>
    <t>Idaho</t>
  </si>
  <si>
    <t>Ill.</t>
  </si>
  <si>
    <t>Ind.</t>
  </si>
  <si>
    <t>Iowa</t>
  </si>
  <si>
    <t>Kans.</t>
  </si>
  <si>
    <t>Ky.</t>
  </si>
  <si>
    <t>La.</t>
  </si>
  <si>
    <t>Maine</t>
  </si>
  <si>
    <t>Mass.</t>
  </si>
  <si>
    <t>Md.</t>
  </si>
  <si>
    <t>Mich.</t>
  </si>
  <si>
    <t>Minn.</t>
  </si>
  <si>
    <t>Miss.</t>
  </si>
  <si>
    <t>Mo.</t>
  </si>
  <si>
    <t>Mont.</t>
  </si>
  <si>
    <t>N.C.</t>
  </si>
  <si>
    <t>N.D.</t>
  </si>
  <si>
    <t>N.H.</t>
  </si>
  <si>
    <t>N.J.</t>
  </si>
  <si>
    <t>N.M.</t>
  </si>
  <si>
    <t>N.Y.</t>
  </si>
  <si>
    <t>Nebr.</t>
  </si>
  <si>
    <t>Nev.</t>
  </si>
  <si>
    <t>Ohio</t>
  </si>
  <si>
    <t>Okla.</t>
  </si>
  <si>
    <t>Ore.</t>
  </si>
  <si>
    <t>Pa.</t>
  </si>
  <si>
    <t>R.I.</t>
  </si>
  <si>
    <t>S.C.</t>
  </si>
  <si>
    <t>S.D.</t>
  </si>
  <si>
    <t>Tenn.</t>
  </si>
  <si>
    <t>Utah</t>
  </si>
  <si>
    <t>Va.</t>
  </si>
  <si>
    <t>Vt.</t>
  </si>
  <si>
    <t>W.Va.</t>
  </si>
  <si>
    <t>Wash.</t>
  </si>
  <si>
    <t>Wis.</t>
  </si>
  <si>
    <t>Wyo.</t>
  </si>
  <si>
    <t>D.C.</t>
  </si>
  <si>
    <t>(36)</t>
  </si>
  <si>
    <t>Calendar Year 2015</t>
  </si>
  <si>
    <t>Source: Tax Freedom Day 2015, which is based on data from the Bureau of Economic Analysis.</t>
  </si>
  <si>
    <t>Table 2</t>
  </si>
  <si>
    <t>Fiscal Year 2012</t>
  </si>
  <si>
    <t>State-Local Tax Burden as Share of State Income</t>
  </si>
  <si>
    <t>(10)</t>
  </si>
  <si>
    <t>Table 3</t>
  </si>
  <si>
    <t>Ranking on Five Component Taxes</t>
  </si>
  <si>
    <t>Overall Index Rank</t>
  </si>
  <si>
    <t>(42)</t>
  </si>
  <si>
    <t>(34)</t>
  </si>
  <si>
    <t>(40)</t>
  </si>
  <si>
    <t>(27)</t>
  </si>
  <si>
    <t>(39)</t>
  </si>
  <si>
    <t>Table 4</t>
  </si>
  <si>
    <t>Fiscal Year 2014</t>
  </si>
  <si>
    <t>Table 5</t>
  </si>
  <si>
    <t>Fiscal Year 2013</t>
  </si>
  <si>
    <t>Table 6</t>
  </si>
  <si>
    <t>(1)</t>
  </si>
  <si>
    <t>Table 7</t>
  </si>
  <si>
    <t>(2)</t>
  </si>
  <si>
    <t>Table 8</t>
  </si>
  <si>
    <t>Property</t>
  </si>
  <si>
    <t xml:space="preserve">General Sales   </t>
  </si>
  <si>
    <t xml:space="preserve">Individual Income   </t>
  </si>
  <si>
    <t xml:space="preserve"> Corporate Income   </t>
  </si>
  <si>
    <t>Other Taxes (a)</t>
  </si>
  <si>
    <t>(a) "Other Taxes" include excise taxes (such as those on alcohol, tobacco, motor vehicles, utilities, and licenses), severance taxes, stock transfer taxes, estate  and gift taxes, and other miscellaneous taxes.</t>
  </si>
  <si>
    <t>Table 9</t>
  </si>
  <si>
    <t>Federal Aid as Percentage of General Revenue</t>
  </si>
  <si>
    <t xml:space="preserve"> </t>
  </si>
  <si>
    <t>Table 10</t>
  </si>
  <si>
    <t>Income Percentile</t>
  </si>
  <si>
    <t>Group's Share of Total AGI</t>
  </si>
  <si>
    <t>Group's Share of Income Taxes</t>
  </si>
  <si>
    <t>Average Tax Rate</t>
  </si>
  <si>
    <t>All Taxpayers</t>
  </si>
  <si>
    <t>Top 1%</t>
  </si>
  <si>
    <t>Top 5%</t>
  </si>
  <si>
    <t>Top 10%</t>
  </si>
  <si>
    <t>Top 25%</t>
  </si>
  <si>
    <t>Top 50%</t>
  </si>
  <si>
    <t>Bottom 50%</t>
  </si>
  <si>
    <t>Table 11</t>
  </si>
  <si>
    <t>Individual Income Tax</t>
  </si>
  <si>
    <t>Single</t>
  </si>
  <si>
    <t>Rates</t>
  </si>
  <si>
    <t>Brackets</t>
  </si>
  <si>
    <t>&gt;</t>
  </si>
  <si>
    <t>Married Filing Jointly</t>
  </si>
  <si>
    <t>Head of Household</t>
  </si>
  <si>
    <t>Social Security and Medicare Payroll Tabs (a)</t>
  </si>
  <si>
    <t>Corporate Income Tax</t>
  </si>
  <si>
    <t>Select Federal Excise Taxes (b)</t>
  </si>
  <si>
    <t>Item</t>
  </si>
  <si>
    <t>Rate</t>
  </si>
  <si>
    <t>Pistols &amp; Revolvers</t>
  </si>
  <si>
    <t>Other Firearms</t>
  </si>
  <si>
    <t>Ammunition</t>
  </si>
  <si>
    <t>Medical Devices</t>
  </si>
  <si>
    <t>Indoor Tanning</t>
  </si>
  <si>
    <t>Tackle Boxes</t>
  </si>
  <si>
    <t>Arrow Shafts</t>
  </si>
  <si>
    <t xml:space="preserve">$0.49 per shaft </t>
  </si>
  <si>
    <t>Air Transportation</t>
  </si>
  <si>
    <t>Truck Bodies</t>
  </si>
  <si>
    <t>Liq. Natural Gas</t>
  </si>
  <si>
    <t>24.3¢/gallon</t>
  </si>
  <si>
    <t>Surface Coal</t>
  </si>
  <si>
    <t>4.4% or $0.55/ton</t>
  </si>
  <si>
    <t>Table 12</t>
  </si>
  <si>
    <t>None</t>
  </si>
  <si>
    <t>Ariz. (a)</t>
  </si>
  <si>
    <t>4.63% of federal</t>
  </si>
  <si>
    <t>taxable income</t>
  </si>
  <si>
    <t>Conn. (g)</t>
  </si>
  <si>
    <t>Del. (f)</t>
  </si>
  <si>
    <t>3.75% of federal</t>
  </si>
  <si>
    <t>adjusted gross income</t>
  </si>
  <si>
    <t>with modification</t>
  </si>
  <si>
    <t>Ind. (f)</t>
  </si>
  <si>
    <t>3.3% of federal</t>
  </si>
  <si>
    <t>Kans. (f)</t>
  </si>
  <si>
    <t>Ky. (f)</t>
  </si>
  <si>
    <t>La. (e)</t>
  </si>
  <si>
    <t>Md. (f)</t>
  </si>
  <si>
    <t>Mich. (f)</t>
  </si>
  <si>
    <t>4.25% of federal</t>
  </si>
  <si>
    <t>Minn. (d)</t>
  </si>
  <si>
    <t>N.H. (b)</t>
  </si>
  <si>
    <t>N.J. (f)</t>
  </si>
  <si>
    <t>N.D. (d)</t>
  </si>
  <si>
    <t>Pa. (f)</t>
  </si>
  <si>
    <t>R.I. (d)</t>
  </si>
  <si>
    <t>S.C. (d)</t>
  </si>
  <si>
    <t>Tenn. (b)</t>
  </si>
  <si>
    <t>Vt. (d)</t>
  </si>
  <si>
    <t>Wis. (d)</t>
  </si>
  <si>
    <t>(b) Tax applies to interest and dividend income only.</t>
  </si>
  <si>
    <t>(e) These states allow some or all of federal income tax paid to be deducted from state taxable income.</t>
  </si>
  <si>
    <t>Table 13</t>
  </si>
  <si>
    <t>Alaska (a)</t>
  </si>
  <si>
    <t>Fla. (a)</t>
  </si>
  <si>
    <t>Nev. (a)</t>
  </si>
  <si>
    <t>S.D. (a)</t>
  </si>
  <si>
    <t>Wash. (a)</t>
  </si>
  <si>
    <t>Wyo. (a)</t>
  </si>
  <si>
    <t>(a) State has no individual income tax.</t>
  </si>
  <si>
    <t>$0</t>
  </si>
  <si>
    <t>--</t>
  </si>
  <si>
    <t>Table 14</t>
  </si>
  <si>
    <t>(b) State does not tax wage income but does tax interest and dividend income.</t>
  </si>
  <si>
    <t>Table 15</t>
  </si>
  <si>
    <t>Ark. (a)</t>
  </si>
  <si>
    <t xml:space="preserve">Calif. </t>
  </si>
  <si>
    <t>Conn. (b)</t>
  </si>
  <si>
    <t>Del. (c)</t>
  </si>
  <si>
    <t>Ill. (d)</t>
  </si>
  <si>
    <t>Ind. (e)</t>
  </si>
  <si>
    <t>(c)</t>
  </si>
  <si>
    <t xml:space="preserve">N.M. (g) </t>
  </si>
  <si>
    <t>Va. (c)</t>
  </si>
  <si>
    <t xml:space="preserve">Wash. </t>
  </si>
  <si>
    <t>(a) Arkansas assesses a surcharge of 3% of the taxpayer's total liability.</t>
  </si>
  <si>
    <t xml:space="preserve">(d) Illinois' rate includes two separate corporate income taxes, one at a 5.25% rate and one at a 2.5% rate. </t>
  </si>
  <si>
    <t>(e) The tax rate in Indiana will decrease to 6.25% on July 1, 2016.</t>
  </si>
  <si>
    <t>(f) Corporations with entire net income greater than $100,000 pay 9% on all taxable income, companies with entire net income greater than $50,000 and less than or equal to $100,000 pay 7.5% on all taxable income, and companies with entire net income less than or equal to $50,000 pay 6.5% on all taxable income.</t>
  </si>
  <si>
    <t>(g) The tax rate in New Mexico will decrease to 6.2% in 2017.</t>
  </si>
  <si>
    <t>As of January 1, 2016</t>
  </si>
  <si>
    <t>Table 16</t>
  </si>
  <si>
    <t>Del. (b)</t>
  </si>
  <si>
    <t>Ohio (b)</t>
  </si>
  <si>
    <t>Va. (b)</t>
  </si>
  <si>
    <t>(a) No corporate income tax. May include special taxes on financial corporations.</t>
  </si>
  <si>
    <t>(b) The Census Bureau does not classify revenue from gross receipts taxes such as those in Delaware, Ohio, Texas, Virginia, and Washington as corporate tax revenue. See Table 18 for gross receipts taxes.</t>
  </si>
  <si>
    <t>Table 17</t>
  </si>
  <si>
    <t>(a) No corporate income tax.</t>
  </si>
  <si>
    <t>Table 18</t>
  </si>
  <si>
    <t>Name of Tax</t>
  </si>
  <si>
    <t>Range of Rates</t>
  </si>
  <si>
    <t>Manufacturers' &amp; Merchants' License Tax</t>
  </si>
  <si>
    <t>0.0945% to .7468%</t>
  </si>
  <si>
    <t>Commerce Tax</t>
  </si>
  <si>
    <t>0.0051%-0.331%</t>
  </si>
  <si>
    <t>Commercial Activities Tax (CAT)</t>
  </si>
  <si>
    <t>Margin Tax</t>
  </si>
  <si>
    <t>0.331% to .75%</t>
  </si>
  <si>
    <t>Va. (a)</t>
  </si>
  <si>
    <t>Business/Professional/Occupational License Tax (BPOL)</t>
  </si>
  <si>
    <t>0.02% - 0.58%</t>
  </si>
  <si>
    <t>Business &amp; Occupation Tax (B&amp;O)</t>
  </si>
  <si>
    <t>0.13% - 3.3%</t>
  </si>
  <si>
    <t>Note: Gross receipts taxes are complex business taxes imposed at a low rate but on a wide base of transactions, resulting in high effective tax rates that can vary by industry. These taxes also often have minimum taxes that can result in much higher effective rates for some small businesses.</t>
  </si>
  <si>
    <t xml:space="preserve">(a) Virginia's tax is locally levied and rates vary by business and jurisdiction. Approximately half of counties do not levy the tax. Some counties instead levy a capital stock tax. </t>
  </si>
  <si>
    <t>Table 19</t>
  </si>
  <si>
    <t>State Tax Rate</t>
  </si>
  <si>
    <t>Avg. Local Tax Rate (a)</t>
  </si>
  <si>
    <t>Combined Rate</t>
  </si>
  <si>
    <t>Calif. (b)</t>
  </si>
  <si>
    <t>Hawaii (c)</t>
  </si>
  <si>
    <t>Mont. (d)</t>
  </si>
  <si>
    <t>N.J. (e)</t>
  </si>
  <si>
    <t>N.M. (c)</t>
  </si>
  <si>
    <t>S.D. (c)</t>
  </si>
  <si>
    <t>Utah (b)</t>
  </si>
  <si>
    <t xml:space="preserve">W.Va. </t>
  </si>
  <si>
    <t>(a) City, county, and municipal rates vary. These rates are weighted by population to compute an average local tax rate.</t>
  </si>
  <si>
    <t>(c) The sales taxes in Hawaii, New Mexico, and South Dakota have broad bases that include many business-to-business services.</t>
  </si>
  <si>
    <t>(e) Some counties in New Jersey are not subject to statewide sales tax rates and collect a local rate of 3.5%. Their average local score is represented as a negative.</t>
  </si>
  <si>
    <t>Table 20</t>
  </si>
  <si>
    <t>Del. (a)</t>
  </si>
  <si>
    <t>Hawaii (b)</t>
  </si>
  <si>
    <t>Mont. (a)</t>
  </si>
  <si>
    <t>N.H. (a)</t>
  </si>
  <si>
    <t>N.M. (b)</t>
  </si>
  <si>
    <t>Ore. (a)</t>
  </si>
  <si>
    <t>S.D. (b)</t>
  </si>
  <si>
    <t>(a) No state-level general sales tax.</t>
  </si>
  <si>
    <t>(b) The sales taxes in Hawaii, New Mexico, and South Dakota have broad bases that include many services, so figures are not strictly comparable to other states.</t>
  </si>
  <si>
    <t>Table 21</t>
  </si>
  <si>
    <t>Table 22</t>
  </si>
  <si>
    <t>Excise Tax</t>
  </si>
  <si>
    <t>Other Taxes and Fees</t>
  </si>
  <si>
    <t>Total</t>
  </si>
  <si>
    <t>Federal</t>
  </si>
  <si>
    <t xml:space="preserve">Alaska </t>
  </si>
  <si>
    <t>Source: American Petroleum Institute.</t>
  </si>
  <si>
    <t>Table 23</t>
  </si>
  <si>
    <t>Tolls &amp; User Fees</t>
  </si>
  <si>
    <t xml:space="preserve">Gasoline &amp; License Taxes </t>
  </si>
  <si>
    <t>Table 24</t>
  </si>
  <si>
    <t>Tax Rate</t>
  </si>
  <si>
    <t>Source: Tax Foundation; RJ Reynolds; state revenue departments.</t>
  </si>
  <si>
    <t>Table 25</t>
  </si>
  <si>
    <t xml:space="preserve"> As of January 1, 2016</t>
  </si>
  <si>
    <t>Ala. (b)</t>
  </si>
  <si>
    <t>Calif. (a)</t>
  </si>
  <si>
    <t>Conn. (a)</t>
  </si>
  <si>
    <t>Ga. (a)</t>
  </si>
  <si>
    <t>Idaho (b)</t>
  </si>
  <si>
    <t>Ill. (a)</t>
  </si>
  <si>
    <t>Ind. (a)</t>
  </si>
  <si>
    <t>Iowa (b)</t>
  </si>
  <si>
    <t xml:space="preserve">Ky. (c) </t>
  </si>
  <si>
    <t>La. (a)</t>
  </si>
  <si>
    <t>Maine (b)</t>
  </si>
  <si>
    <t>Mass. (a)</t>
  </si>
  <si>
    <t>Mich. (b)</t>
  </si>
  <si>
    <t>Miss. (b)</t>
  </si>
  <si>
    <t>Mont. (b)</t>
  </si>
  <si>
    <t>N.Y. (a)</t>
  </si>
  <si>
    <t>N.C. (b)</t>
  </si>
  <si>
    <t>Ore. (b)</t>
  </si>
  <si>
    <t>Pa. (b)</t>
  </si>
  <si>
    <t>R.I. (a)</t>
  </si>
  <si>
    <t>Tenn. (d)</t>
  </si>
  <si>
    <t>Vt. (b)</t>
  </si>
  <si>
    <t>W.Va. (b)</t>
  </si>
  <si>
    <t>Wyo. (b)</t>
  </si>
  <si>
    <t>(c) Includes the wholesale tax rate of 11%, converted to a gallonage excise tax rate.</t>
  </si>
  <si>
    <t>(d) Includes case fees and/or bottle fees which may vary with size of container.</t>
  </si>
  <si>
    <t>(e) Includes sales taxes specific to alcoholic beverages.</t>
  </si>
  <si>
    <t>(f) Includes the retail (17%) and distributor (10%) license fees, converted into a gallonage excise tax rate.</t>
  </si>
  <si>
    <t>Table 26</t>
  </si>
  <si>
    <t>Md. (c)</t>
  </si>
  <si>
    <t>Utah (a)</t>
  </si>
  <si>
    <t>D.C. (c)</t>
  </si>
  <si>
    <t>(c) Includes sales taxes specific to alcoholic beverages.</t>
  </si>
  <si>
    <t>Table 27</t>
  </si>
  <si>
    <t>Hawaii (a)</t>
  </si>
  <si>
    <t>Idaho (a)</t>
  </si>
  <si>
    <t>Kans. (a)</t>
  </si>
  <si>
    <t>Minn. (a, c)</t>
  </si>
  <si>
    <t>N.C. (a)</t>
  </si>
  <si>
    <t>N.D. (a)</t>
  </si>
  <si>
    <t>Ohio (a)</t>
  </si>
  <si>
    <t>Okla. (a)</t>
  </si>
  <si>
    <t>Tenn. (e)</t>
  </si>
  <si>
    <t>Wis. (a)</t>
  </si>
  <si>
    <t>(e) Includes the wholesale tax rate in Kentucky (11%) and Tennessee (17%), converted into a gallonage excise tax rate.</t>
  </si>
  <si>
    <t>Table 28</t>
  </si>
  <si>
    <t>Table 29</t>
  </si>
  <si>
    <t>State General Sales Tax</t>
  </si>
  <si>
    <t>Grocery Treatment</t>
  </si>
  <si>
    <t>Candy Treated as Groceries?</t>
  </si>
  <si>
    <t>Soda Treated  as Groceries?</t>
  </si>
  <si>
    <t>Included in Base</t>
  </si>
  <si>
    <t>Yes</t>
  </si>
  <si>
    <t>Exempt</t>
  </si>
  <si>
    <t>No</t>
  </si>
  <si>
    <t>Table 30</t>
  </si>
  <si>
    <t>Table 31</t>
  </si>
  <si>
    <t>Effective Tax Rate</t>
  </si>
  <si>
    <t>Calendar Year 2014</t>
  </si>
  <si>
    <t>(46)</t>
  </si>
  <si>
    <t>Table 32</t>
  </si>
  <si>
    <t>Table 33</t>
  </si>
  <si>
    <t>Max Payment</t>
  </si>
  <si>
    <t>Unlimited</t>
  </si>
  <si>
    <t>(b)</t>
  </si>
  <si>
    <t>(b) Based on a fixed dollar payment schedule. Effective tax rates decrease as taxable capital increases.</t>
  </si>
  <si>
    <t>Note: Capital stock taxes are levied on net assets of a company or its market capitalization.</t>
  </si>
  <si>
    <t>Table 34</t>
  </si>
  <si>
    <t>Exemption</t>
  </si>
  <si>
    <t>Rate (Min. to Max.)</t>
  </si>
  <si>
    <t>7.2% - 12.0%</t>
  </si>
  <si>
    <t xml:space="preserve">Del. </t>
  </si>
  <si>
    <t>0.8% - 16.0%</t>
  </si>
  <si>
    <t>8.0% - 12.0%</t>
  </si>
  <si>
    <t>Md. (a)</t>
  </si>
  <si>
    <t>16.0%</t>
  </si>
  <si>
    <t>9.0% - 16.0%</t>
  </si>
  <si>
    <t>N.J. (a)</t>
  </si>
  <si>
    <t>N.Y. (b)</t>
  </si>
  <si>
    <t>3.06% - 16.0%</t>
  </si>
  <si>
    <t>10%-16%</t>
  </si>
  <si>
    <t>10.0% - 20.0%</t>
  </si>
  <si>
    <t>(a) Maryland and New Jersey have both an estate and an inheritance tax.  See Table 35.</t>
  </si>
  <si>
    <t>(b) Exemption increases to $4,187,500 on April 1, 2016.</t>
  </si>
  <si>
    <t>Table 35</t>
  </si>
  <si>
    <t>Heir type</t>
  </si>
  <si>
    <t>Iowa (a)</t>
  </si>
  <si>
    <t>Class A</t>
  </si>
  <si>
    <t>100% exempt</t>
  </si>
  <si>
    <t>Class B</t>
  </si>
  <si>
    <t>No exemption</t>
  </si>
  <si>
    <t>5% - 10%</t>
  </si>
  <si>
    <t>Class C</t>
  </si>
  <si>
    <t>10% - 15%</t>
  </si>
  <si>
    <t>Class D</t>
  </si>
  <si>
    <t>Class E</t>
  </si>
  <si>
    <t>Class F</t>
  </si>
  <si>
    <t>Class G</t>
  </si>
  <si>
    <t>4% - 16%</t>
  </si>
  <si>
    <t>6% - 16%</t>
  </si>
  <si>
    <t>Md. (b)</t>
  </si>
  <si>
    <t>Spouse/Lineal Heirs</t>
  </si>
  <si>
    <t>All others</t>
  </si>
  <si>
    <t>Nebr. (c)</t>
  </si>
  <si>
    <t>Immediate Relative</t>
  </si>
  <si>
    <t>Remote Relative</t>
  </si>
  <si>
    <t>11 - 16%</t>
  </si>
  <si>
    <t>15 - 16%</t>
  </si>
  <si>
    <t xml:space="preserve">Pa. (e) </t>
  </si>
  <si>
    <t>Spouses</t>
  </si>
  <si>
    <t>0%</t>
  </si>
  <si>
    <t>Lineal Heirs</t>
  </si>
  <si>
    <t>Siblings</t>
  </si>
  <si>
    <t>Others</t>
  </si>
  <si>
    <t>(c) Nebraska's inheritance tax is levied at the county level.</t>
  </si>
  <si>
    <t xml:space="preserve">Note: Inheritance taxes are levied on the posthumous transfer of assets based on relationship to the decedent. Generally, Class A beneficiaries are spouses, children, and often siblings. Class B beneficiaries are non-immediate family members. Class C beneficiaries are non-family members. Unlike estate taxes, the term "exemption" here applies not to the size of the estate but to the size of the gift itself. </t>
  </si>
  <si>
    <t>Table 36</t>
  </si>
  <si>
    <t>Table 37</t>
  </si>
  <si>
    <t>Table 38</t>
  </si>
  <si>
    <t>Source: Bureau of Economic Analysis.</t>
  </si>
  <si>
    <t>Table 39</t>
  </si>
  <si>
    <t xml:space="preserve">(g)  Arkansas, Connecticut, New York, and Nebraska have "tax benefit recapture," by which many high-income taxpayers pay their top tax rate on all income, not just on amounts above the bracket threshold. </t>
  </si>
  <si>
    <t>Total Tax Burden (per Capita)</t>
  </si>
  <si>
    <t>2016 State Business Tax Climate Index</t>
  </si>
  <si>
    <t>As of July 1, 2015</t>
  </si>
  <si>
    <t>Corp. Tax</t>
  </si>
  <si>
    <t>Ind. Income Tax</t>
  </si>
  <si>
    <t>Sales Tax</t>
  </si>
  <si>
    <t>Unemp. Ins. Tax</t>
  </si>
  <si>
    <t>Prop. Tax</t>
  </si>
  <si>
    <t>State Tax Collections per Capita</t>
  </si>
  <si>
    <t>Collections per Capita</t>
  </si>
  <si>
    <r>
      <t xml:space="preserve">Source: Tax Foundation, </t>
    </r>
    <r>
      <rPr>
        <i/>
        <sz val="11"/>
        <color theme="1"/>
        <rFont val="Calibri"/>
        <family val="2"/>
        <scheme val="minor"/>
      </rPr>
      <t>State-Local Tax Burden Rankings: FY 2012.</t>
    </r>
  </si>
  <si>
    <t>State Revenue per Capita</t>
  </si>
  <si>
    <t>Revenue per Capita</t>
  </si>
  <si>
    <t>Note: Percentages may not add to 100 due to rounding.</t>
  </si>
  <si>
    <t>Federal Aid as a Percentage of State General Revenue</t>
  </si>
  <si>
    <t>Income Taxes Paid (in Millions)</t>
  </si>
  <si>
    <t>Calendar Year 2013</t>
  </si>
  <si>
    <t>Calendar Year 2016</t>
  </si>
  <si>
    <t xml:space="preserve">(c) Rates apply to individuals earning more than $75,000. Two special tax tables exist for low- and middle-income individuals: one for individuals below $21,000 in income and one for those between $21,000 and $75,000. Additionally, those between $75,000 and $80,000 in income receive a small bracket adjustment.  </t>
  </si>
  <si>
    <t xml:space="preserve">(d) Bracket levels are adjusted for inflation each year. </t>
  </si>
  <si>
    <t>State Individual Income Tax Collections per Capita</t>
  </si>
  <si>
    <t>Note: Figures are calculated by dividing each state's "Intergovernmental Revenue" into its "General Revenue." "General Revenue" includes all tax revenue but excludes utility revenue, liquor store revenue, and investment income from state pension funds. D.C. is included only in combined state and local data.</t>
  </si>
  <si>
    <t>(b) The rate includes a 20% surtax, which effectively increases the rate from 7.5% to 9%. Surtax is required by businesses with at least $100 million annual gross income.</t>
  </si>
  <si>
    <t>(c) Nevada, Ohio, Texas, and Washington do not have a corporate income tax but do have a gross receipts tax with rates not strictly comparable to corporate income tax rates. See Table 18 for more information. Delaware and Virginia have gross receipts taxes in addition to corporate income taxes.</t>
  </si>
  <si>
    <t>Note: In addition to regular income taxes, many states impose other taxes on corporations such as gross receipts taxes and franchise taxes. Some states also impose an alternative minimum tax and special rates on financial institutions.</t>
  </si>
  <si>
    <t>Source: Tax Foundation; state tax statutes, forms, and instructions; Commerce Clearing House.</t>
  </si>
  <si>
    <t xml:space="preserve">Note: Brackets are for single taxpayers. Some states double bracket widths for joint filers (Ala., Ariz, Conn., Hawaii, Idaho, Kans., La., Maine, Nebr., Ore.). New York doubles all except the 6.85% bracket, which is effective at $300,000. California doubles all but the top bracket. Some states increase but do not double brackets for joint filers (Ga., Minn., N.M., N.C., N.D., Okla., R.I., Vt., Wis.). Maryland decreases some and increases others. New Jersey adds a 2.45% rate and doubles some bracket widths. Consult the Tax Foundation website for tables for married joint filers and married separate filers. </t>
  </si>
  <si>
    <r>
      <t xml:space="preserve">(f) Local income taxes are excluded. Fourteen states have county- or city-level income taxes; the average rate within each jurisdiction is: 0.5% in Alabama; 0.63% in Delaware; 1.56% in Indiana; 0.45% in Iowa; &lt;0.01% in Kansas; 2.10% in Kentucky; 2.90% in Maryland; 1.75% in Michigan; 0.5% in Missouri; 0.50% in New Jersey; 2.11% in New York; 2.25% in Ohio; 0.36% in Oregon; and 2.96% in Pennsylvania. Weighted local rates are from the Tax Foundation, </t>
    </r>
    <r>
      <rPr>
        <i/>
        <sz val="11"/>
        <color theme="1"/>
        <rFont val="Calibri"/>
        <family val="2"/>
        <scheme val="minor"/>
      </rPr>
      <t>2016 State Business Tax Climate Index</t>
    </r>
    <r>
      <rPr>
        <sz val="11"/>
        <color theme="1"/>
        <rFont val="Calibri"/>
        <family val="2"/>
        <scheme val="minor"/>
      </rPr>
      <t>.</t>
    </r>
  </si>
  <si>
    <t xml:space="preserve">State Corporate Income Tax Collections per Capita </t>
  </si>
  <si>
    <t>Source: Commerce Clearing House; state revenue departments; Weldon Cooper Center for Public Service.</t>
  </si>
  <si>
    <t>(b) Three states levy mandatory, statewide local add-on sales taxes at the state level: California (1%), Utah (1.25%), and Virginia (1%). We include these in their state sales tax rates.</t>
  </si>
  <si>
    <t>(d) Due to data limitations, the table does not include sales taxes in local resort areas in Montana.</t>
  </si>
  <si>
    <t>Source: Sales Tax Clearinghouse; Tax Foundation calculations.</t>
  </si>
  <si>
    <t>State General Sales Tax Collections per Capita</t>
  </si>
  <si>
    <t>Total: Tolls, User Fees, &amp; User Taxes</t>
  </si>
  <si>
    <t>(a) Different rates are also applicable according to alcohol content, place of production, size of container, or place purchased (on- or off-premise or onboard airlines).</t>
  </si>
  <si>
    <t>Source: Distilled Spirits Council of the United States.</t>
  </si>
  <si>
    <t>(b) Includes the statewide local rate in Alabama ($0.52) and Georgia ($0.53).</t>
  </si>
  <si>
    <t>(a) The federal tax listed is the federal Universal Service Fund (USF).</t>
  </si>
  <si>
    <t>Sales Tax Treatment of Groceries, Candy, &amp; Soda</t>
  </si>
  <si>
    <t>Source: Tax Foundation, "Record High Taxes and Fees on Wireless Consumers in 2015" (November 2015).</t>
  </si>
  <si>
    <t>Source: Tax Foundation, "Overreaching on Obesity: Governments Consider New Taxes on Soda and Candy" (October 2011); Commerce Clearing House.</t>
  </si>
  <si>
    <t>State &amp; Local Excise &amp; Selective Sales Tax Collections per Capita</t>
  </si>
  <si>
    <t>State Gasoline Tax Rates (Cents per Gallon)</t>
  </si>
  <si>
    <t>State &amp; Local General Sales Tax Collections per Capita</t>
  </si>
  <si>
    <t>State &amp; Local Corporate Income Tax Collections per Capita</t>
  </si>
  <si>
    <t>State &amp; Local Individual Income Tax Collections per Capita</t>
  </si>
  <si>
    <t>Sources of State &amp; Local Tax Collections, Percentage of Total from Each Source</t>
  </si>
  <si>
    <t>State &amp; Local Revenue per Capita</t>
  </si>
  <si>
    <t>State &amp; Local Tax Collections per Capita</t>
  </si>
  <si>
    <t>State &amp; Local Tax Burden per Capita &amp; as a Percentage of Income</t>
  </si>
  <si>
    <t>Property Taxes Paid  as a Percentage of Owner-Occupied Housing Value</t>
  </si>
  <si>
    <t>State &amp; Local Property Tax Collections per Capita</t>
  </si>
  <si>
    <t>(a) Taxpayer pays the greater of corporate income tax or capital stock tax liability.</t>
  </si>
  <si>
    <t>(c) Tax is being phased out; liability limited to liability in tax year ending December 31, 2010.</t>
  </si>
  <si>
    <t>Source: Family Business Coalition; state statutes.</t>
  </si>
  <si>
    <t>(a) Class D is for-profit organizations; Class E, foreign charitable organizations; Class F, unknown heirs; and Class G, recognized charities.</t>
  </si>
  <si>
    <t>(b) Maryland and New Jersey have both an estate tax and an inheritance tax. See Table 34.</t>
  </si>
  <si>
    <t>(d) New Jersey's inheritance tax only applies to estates over $1m. Class E is charitable organizations.</t>
  </si>
  <si>
    <t>(e) Parent-to-child transfers to children 21 years and under, transfers of farms and farming equipment, and transfers of some family-owned businesses are exempt.</t>
  </si>
  <si>
    <t>State Debt per Capita</t>
  </si>
  <si>
    <t>Debt per Capita</t>
  </si>
  <si>
    <t>Income per Capita by State</t>
  </si>
  <si>
    <t>Income per Capita</t>
  </si>
  <si>
    <t>People per Household, by State</t>
  </si>
  <si>
    <t>2013–2014</t>
  </si>
  <si>
    <t>Federal (a)</t>
  </si>
  <si>
    <t>Taxes &amp; Tax Measures</t>
  </si>
  <si>
    <t>Sources of State &amp; Local Tax Collections</t>
  </si>
  <si>
    <t>Selected Federal Tax Rates</t>
  </si>
  <si>
    <t>State Corporate Income Tax Collections per Capita</t>
  </si>
  <si>
    <t>State &amp; Local Sales Tax Rates</t>
  </si>
  <si>
    <t>Estate Tax Rates &amp; Exemptions</t>
  </si>
  <si>
    <t>Inheritance Tax Rates &amp; Exemptions</t>
  </si>
  <si>
    <t>State &amp; Local Debt per Capita</t>
  </si>
  <si>
    <t>Income per Capita, by State</t>
  </si>
  <si>
    <t>(35)</t>
  </si>
  <si>
    <t>(4)</t>
  </si>
  <si>
    <t>Average State-Local Tax Rate</t>
  </si>
  <si>
    <t>Note: D.C. is included only in combined state and local data. See Table 39 for average people per household by state.</t>
  </si>
  <si>
    <t>Note: This shows debt at the end of the fiscal year. D.C. is included only in combined state and local data. See Table 39 for average people per household by state.</t>
  </si>
  <si>
    <t>State Cigarette Excise Tax Rates (Dollars per 20-Pack)</t>
  </si>
  <si>
    <t>State Spirits Excise Tax Rates  (Dollars per Gallon)</t>
  </si>
  <si>
    <t>State Wine Excise Tax Rates (Dollars per Gallon)</t>
  </si>
  <si>
    <t>State Beer Excise Tax Rates (Dollars per Gallon)</t>
  </si>
  <si>
    <t>(b) Control states, where the government controls all sales. Products can be subject to ad valorem mark-up as well as excise taxes.</t>
  </si>
  <si>
    <t>Source: Tax Foundation, "Summary of Latest Federal Individual Income Tax Data" (November 2015).</t>
  </si>
  <si>
    <t>Source: Census Bureau; Tax Foundation calculations.</t>
  </si>
  <si>
    <t>Note: "Revenue" refers to the Census Bureau's General Revenue classification. This measure includes taxes, fees, licenses, and intergovernmental revenue but excludes revenue from government enterprises such as utilities and liquor stores, as well as insurance trust revenue. D.C. is included only in combined state and local data. See Table 39 for average people per household by state.</t>
  </si>
  <si>
    <t xml:space="preserve">Kans. </t>
  </si>
  <si>
    <t>Note: There are 138,313,155 total federal income tax filers. Total adjusted gross income (AGI) is $9,033,840,000,000. The top 1% of earners have AGI above $428,713; the top 5% have AGI above $179,760; the top 10% have AGI above $127,695; the top 25% have AGI above $74,955; and the top 50% have AGI above $36,841.</t>
  </si>
  <si>
    <t>(a) These are total payroll tax rates. The Social Security tax is split evenly between employer and employee (6.2% each) for all income up to $118,500. The 1.45% Medicare tax is levied on both employers and employees on all income. The Additional Medicare Tax of 0.9% is levied only on employees with wages and compensation exceeding $200,000.</t>
  </si>
  <si>
    <t>(b) In state excise tax Tables 22–28, federal gasoline, alcohol, cell phone, and tobacco excise taxes are included under the "Federal" line and are in addition to any state taxes.</t>
  </si>
  <si>
    <t>Source: Tax Foundation; Internal Revenue Service; Commerce Clearing House; American Petroleum Institute; Alcohol and Tobacco Tax and Trade Bureau.</t>
  </si>
  <si>
    <t>(a) 2016 rates but 2015 brackets for California, Idaho, Montana, and Ohio. Laws in these states forbid revenue officials from inflation indexing brackets until midyear. Arizona will begin inflation adjusting in 2016.</t>
  </si>
  <si>
    <t>(b) The Census Bureau does not classify revenue from gross receipts taxes such as those in Delaware, Ohio, Texas, Virginia, and Washington as corporate tax revenue. Nevada implemented a gross receipts tax in 2015. See Table 18 for gross receipts taxes.</t>
  </si>
  <si>
    <t>Note: Some states levy gross receipts taxes in addition to sales taxes, which the Census Bureau includes in sales tax collections data. D.C. is included only in combined state and local data. See Table 18 for information on gross receipts taxes. See Table 39 for average people per household by state.</t>
  </si>
  <si>
    <t>Source: Tax Foundation calculations from the Census Bureau, State and Local Government Finance and Federal Highway Administration data. The state and local table includes state and local road expenses but excludes federal aid.</t>
  </si>
  <si>
    <t>(d) Includes case fees and/or bottle fees which may vary with the size of container.</t>
  </si>
  <si>
    <t>(a) Three states collect a separate, uniform 1% "local" add-on sales tax: California, Utah, and Virginia. We include this in their state sales tax rates.</t>
  </si>
  <si>
    <t>Source: 2014 American Community Survey, available from the Census Bureau; Tax Foundation calculations.</t>
  </si>
  <si>
    <t>State Capital Stock Tax Rates</t>
  </si>
  <si>
    <t>N.Y. (a, c)</t>
  </si>
  <si>
    <t>Source: State statutes; Commerce Clearing House.</t>
  </si>
  <si>
    <t>Note: This does not include persons living in institutionalized housing, defined as adult or juvenile correctional institutions, some medical and military facilities, hospitals, and psychiatric facilities.</t>
  </si>
  <si>
    <r>
      <t xml:space="preserve">Source: Tax Foundation, </t>
    </r>
    <r>
      <rPr>
        <i/>
        <sz val="11"/>
        <color theme="1"/>
        <rFont val="Calibri"/>
        <family val="2"/>
        <scheme val="minor"/>
      </rPr>
      <t>2016 State Business Tax Climate Index</t>
    </r>
    <r>
      <rPr>
        <sz val="11"/>
        <color theme="1"/>
        <rFont val="Calibri"/>
        <family val="2"/>
        <scheme val="minor"/>
      </rPr>
      <t>.</t>
    </r>
  </si>
  <si>
    <t>Ark. (d,e)</t>
  </si>
  <si>
    <t>D.C. (e)</t>
  </si>
  <si>
    <t>Md. (a,e)</t>
  </si>
  <si>
    <t>Minn. (d,e)</t>
  </si>
  <si>
    <t>N.D. (a,e)</t>
  </si>
  <si>
    <t>S.D. (a,e)</t>
  </si>
  <si>
    <t>Wash. (e,f)</t>
  </si>
  <si>
    <t>(a) Different rates also applicable according to alcohol content, place of production, size of container, place purchased (on- or off-premise or on board airlines) or type of wine (carbonated, vermouth, etc.).</t>
  </si>
  <si>
    <t>Ala. (a)</t>
  </si>
  <si>
    <t>Colo. (a)</t>
  </si>
  <si>
    <t>Maine (a)</t>
  </si>
  <si>
    <t>Mich. (a)</t>
  </si>
  <si>
    <t>Nebr. (a)</t>
  </si>
  <si>
    <t>N.M. (a)</t>
  </si>
  <si>
    <t>S.C. (a)</t>
  </si>
  <si>
    <t>Vt. (a)</t>
  </si>
  <si>
    <t>W.Va. (a)</t>
  </si>
  <si>
    <t>Miss. (a,b)</t>
  </si>
  <si>
    <t>N.H. (a,b)</t>
  </si>
  <si>
    <t>D.C. (a,e)</t>
  </si>
  <si>
    <t xml:space="preserve">Md. (e) </t>
  </si>
  <si>
    <t>Note: Tax Freedom Day represents how long into the year Americans work before they have earned enough money to pay all federal, state, and local taxes for the year. New Tax Freedom Day data is released every spring at www.TaxFreedomDay.org. D.C.'s rank does not affect states' ranks, but the figure in parentheses indicates where it would rank if included.</t>
  </si>
  <si>
    <t>Note: Data for years 1977 to present are available at www.taxfoundation.org/burdens. Payments made to out-of-state governments are tallied in the taxpayer's state of residence where possible. D.C.'s rank does not affect states' ranks, but the figure in parentheses indicates where it would rank if included. See Table 39 for average people per household by state.</t>
  </si>
  <si>
    <r>
      <t xml:space="preserve">Note: The </t>
    </r>
    <r>
      <rPr>
        <i/>
        <sz val="11"/>
        <color theme="1"/>
        <rFont val="Calibri"/>
        <family val="2"/>
        <scheme val="minor"/>
      </rPr>
      <t>State Business Tax Climate Index</t>
    </r>
    <r>
      <rPr>
        <sz val="11"/>
        <color theme="1"/>
        <rFont val="Calibri"/>
        <family val="2"/>
        <scheme val="minor"/>
      </rPr>
      <t xml:space="preserve"> measures how each state's tax laws affect economic performance. A rank of 1 means the state's tax system is more favorable for business; a rank of 50 means the state's tax system is less favorable for business. Component rankings do not average to the total. States without a given tax rank equally as number 1. D.C.'s ranks do not affect states' ranks, but the figures in parentheses indicate where it would rank if included.</t>
    </r>
  </si>
  <si>
    <t>Note: "Revenue" refers to the Census Bureau's General Revenue classification. This measure includes revenue such as taxes, fees, licenses, and intergovernmental revenue but excludes revenue from government enterprises such as utilities and liquor stores, as well as insurance trust revenue. D.C.'s rank does not affect states' ranks, but the figure in parentheses indicates where it would rank if included. See Table 39 for average people per household by state.</t>
  </si>
  <si>
    <t>Note: D.C.'s rank does not affect states' ranks, but the figure in parentheses indicates where it would rank if included. See Table 39 for average people per household by state.</t>
  </si>
  <si>
    <t>Note: D.C.'s ranks do not affect states' ranks, but the figures in parentheses indicate where it would rank if included.</t>
  </si>
  <si>
    <t xml:space="preserve">Note: Some states levy gross receipts taxes in addition to sales taxes, which the Census Bureau includes in collections data. D.C.'s rank does not affect states' ranks, but the figure in parentheses indicates where it would rank if included. See Table 18 for information on gross receipts taxes. See Table 39 for average people per household by state. </t>
  </si>
  <si>
    <t>Note: The American Petroleum Institute (API) has developed a methodology for determining the average tax rate on a gallon of fuel. Rates may include any of the following: excise taxes, environmental fees, storage tank taxes, other fees or taxes, and general sales tax. In states where gasoline is subject to the general sales tax, or where the fuel tax is based on the average sale price, the average rate determined by API is sensitive to changes in the price of gasoline. States that fully or partially apply general sales taxes to gasoline are California, Connecticut, Georgia, Illinois, Indiana, Michigan, and New York. D.C.'s rank does not affect states' ranks, but the figure in parentheses indicates where it would rank if included.</t>
  </si>
  <si>
    <t>Note: Local taxes are not included and can be substantial. D.C.'s rank does not affect states' ranks, but the figure in parentheses indicates where it would rank if included.</t>
  </si>
  <si>
    <t>Note: Rates are those applicable to off-premise sales of 40% alcohol by volume (a.b.v.) distilled spirits in 750ml containers. D.C.'s rank does not affect states' ranks, but the figure in parentheses indicates where it would rank if included.</t>
  </si>
  <si>
    <t>Note: Rates are those applicable to off-premise sales of 11% alcohol by volume (a.b.v.) non-carbonated wine in 750ml containers. Federal rates vary by alcohol content and type of wine, ranging up to $3.15 for 21–24% alcohol and $3.40 for sparking wine. D.C.'s rank does not affect states' ranks, but the figure in parentheses indicates where it would rank if included.</t>
  </si>
  <si>
    <t>Note: Rates are those applicable to off-premise sales of 4.7% a.b.v. beer in 12 ounce containers. D.C.'s rank does not affect states' ranks, but the figure in parentheses indicates where it would rank if included.</t>
  </si>
  <si>
    <t>Note: The local tax rate is calculated as the average of the tax in the largest city and the capital city. D.C.'s rank does not affect states' ranks, but the figure in parentheses indicates where it would rank if included.</t>
  </si>
  <si>
    <t>Note: Excise taxes are sales and other special taxes imposed on select items, such as tobacco products, alcoholic beverages, and motor fuels. This table also includes excise taxes, or selective sales taxes, on amusements, insurance premiums, parimutuels, and public utilities. D.C.'s rank does not affect states' ranks, but the figure in parentheses indicates where it would rank if included. See Table 39 for average people per household by state.</t>
  </si>
  <si>
    <t>Note: The figures in this table are mean effective property tax rates on owner-occupied housing (total real taxes paid/total home value). As a result, the data exclude property taxes paid by businesses, renters, and others. D.C.'s rank does not affect states' ranks, but the figure in parentheses indicates where it would rank if included.</t>
  </si>
  <si>
    <t>Note: This shows total outstanding debt at the end of the fiscal year. D.C.'s rank does not affect states' ranks, but the figure in parentheses indicates where it would rank if included. See Table 39 for average people per household by state.</t>
  </si>
  <si>
    <t>Note: Per capita personal income is total personal income divided by total midyear population. All dollar estimates are in current dollars (not adjusted for inflation). D.C.'s rank does not affect states' ranks, but the figure in parentheses indicates where it would rank if included.</t>
  </si>
  <si>
    <t>Wash. (a,b)</t>
  </si>
  <si>
    <t>N.J. (b,d)</t>
  </si>
  <si>
    <t>Texas</t>
  </si>
  <si>
    <t>Texas (a)</t>
  </si>
  <si>
    <t>Texas (b)</t>
  </si>
  <si>
    <t>Texas (a,b)</t>
  </si>
  <si>
    <t>Nev. (a,b)</t>
  </si>
  <si>
    <t>Ore. (d,e,f)</t>
  </si>
  <si>
    <t>Ohio (a,d,f)</t>
  </si>
  <si>
    <t>N.Y. (f,g)</t>
  </si>
  <si>
    <t>Nebr. (d,g)</t>
  </si>
  <si>
    <t>Mont. (a,d,e)</t>
  </si>
  <si>
    <t>Mo. (e,f)</t>
  </si>
  <si>
    <t>Maine (d,h)</t>
  </si>
  <si>
    <t>Iowa (d,e)</t>
  </si>
  <si>
    <t>Idaho (a,d)</t>
  </si>
  <si>
    <t>Calif. (a,d)</t>
  </si>
  <si>
    <t>Ark. (c,d,g)</t>
  </si>
  <si>
    <t>Ala. (e,f)</t>
  </si>
  <si>
    <t>Ga. (a,b)</t>
  </si>
  <si>
    <t>Ark. (c,d)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</si>
</sst>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7" formatCode="&quot;$&quot;#,##0.00_);\(&quot;$&quot;#,##0.00\)"/>
    <numFmt numFmtId="8" formatCode="&quot;$&quot;#,##0.00_);[Red]\(&quot;$&quot;#,##0.00\)"/>
    <numFmt numFmtId="164" formatCode="[$-409]mmmm\ d;@"/>
    <numFmt numFmtId="165" formatCode="0.0%"/>
    <numFmt numFmtId="166" formatCode="[$$-409]#,##0;[Red]\-[$$-409]#,##0"/>
    <numFmt numFmtId="167" formatCode="&quot;$&quot;#,##0"/>
    <numFmt numFmtId="168" formatCode="[$-409]mmmm\ d\,\ yyyy;@"/>
    <numFmt numFmtId="169" formatCode="&quot;$&quot;#,##0.0_);[Red]\(&quot;$&quot;#,##0.0\)"/>
    <numFmt numFmtId="170" formatCode="_(&quot;$&quot;* #,##0_);_(&quot;$&quot;* \(#,##0\);_(&quot;$&quot;* &quot;-&quot;??_);_(@_)"/>
    <numFmt numFmtId="171" formatCode="0.000%"/>
    <numFmt numFmtId="172" formatCode="0_);\(0\)"/>
    <numFmt numFmtId="173" formatCode="0.0"/>
    <numFmt numFmtId="174" formatCode="&quot;$&quot;#,##0.0000"/>
    <numFmt numFmtId="175" formatCode="&quot;$&quot;#,##0.000"/>
    <numFmt numFmtId="176" formatCode="&quot;$&quot;#,##0.00"/>
    <numFmt numFmtId="177" formatCode="_(* #,##0_);_(* \(#,##0\);_(* &quot;-&quot;??_);_(@_)"/>
    <numFmt numFmtId="178" formatCode="0.0000%"/>
  </numFmts>
  <fonts count="4" x14ac:knownFonts="1">
    <font>
      <sz val="11"/>
      <color theme="1"/>
      <name val="Calibri"/>
      <family val="2"/>
      <scheme val="minor"/>
    </font>
    <font>
      <sz val="10"/>
      <name val="Arial"/>
      <family val="2"/>
    </font>
    <font>
      <i/>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4">
    <xf numFmtId="0" fontId="0" fillId="0" borderId="0" xfId="0"/>
    <xf numFmtId="49" fontId="0" fillId="0" borderId="0" xfId="0" applyNumberFormat="1"/>
    <xf numFmtId="164" fontId="0" fillId="0" borderId="0" xfId="0" applyNumberFormat="1"/>
    <xf numFmtId="1" fontId="0" fillId="0" borderId="0" xfId="0" applyNumberFormat="1"/>
    <xf numFmtId="165" fontId="0" fillId="0" borderId="0" xfId="0" applyNumberFormat="1"/>
    <xf numFmtId="166" fontId="0" fillId="0" borderId="0" xfId="0" applyNumberFormat="1"/>
    <xf numFmtId="167" fontId="0" fillId="0" borderId="0" xfId="0" applyNumberFormat="1"/>
    <xf numFmtId="3" fontId="0" fillId="0" borderId="0" xfId="0" applyNumberFormat="1"/>
    <xf numFmtId="9" fontId="0" fillId="0" borderId="0" xfId="0" applyNumberFormat="1"/>
    <xf numFmtId="168" fontId="0" fillId="0" borderId="0" xfId="0" applyNumberFormat="1"/>
    <xf numFmtId="6" fontId="0" fillId="0" borderId="0" xfId="0" applyNumberFormat="1"/>
    <xf numFmtId="10" fontId="0" fillId="0" borderId="0" xfId="0" applyNumberFormat="1"/>
    <xf numFmtId="169" fontId="0" fillId="0" borderId="0" xfId="0" applyNumberFormat="1"/>
    <xf numFmtId="170" fontId="0" fillId="0" borderId="0" xfId="0" applyNumberFormat="1"/>
    <xf numFmtId="171" fontId="0" fillId="0" borderId="0" xfId="0" applyNumberFormat="1"/>
    <xf numFmtId="8" fontId="0" fillId="0" borderId="0" xfId="0" applyNumberFormat="1"/>
    <xf numFmtId="15" fontId="0" fillId="0" borderId="0" xfId="0" applyNumberFormat="1"/>
    <xf numFmtId="172" fontId="0" fillId="0" borderId="0" xfId="0" applyNumberFormat="1"/>
    <xf numFmtId="173" fontId="0" fillId="0" borderId="0" xfId="0" applyNumberFormat="1"/>
    <xf numFmtId="2" fontId="0" fillId="0" borderId="0" xfId="0" applyNumberFormat="1"/>
    <xf numFmtId="37" fontId="0" fillId="0" borderId="0" xfId="0" applyNumberFormat="1"/>
    <xf numFmtId="174" fontId="0" fillId="0" borderId="0" xfId="0" applyNumberFormat="1"/>
    <xf numFmtId="175" fontId="0" fillId="0" borderId="0" xfId="0" applyNumberFormat="1"/>
    <xf numFmtId="176" fontId="0" fillId="0" borderId="0" xfId="0" applyNumberFormat="1"/>
    <xf numFmtId="7" fontId="0" fillId="0" borderId="0" xfId="0" applyNumberFormat="1"/>
    <xf numFmtId="177" fontId="0" fillId="0" borderId="0" xfId="0" applyNumberFormat="1"/>
    <xf numFmtId="178" fontId="0" fillId="0" borderId="0" xfId="0" applyNumberFormat="1"/>
    <xf numFmtId="39" fontId="0" fillId="0" borderId="0" xfId="0" applyNumberFormat="1"/>
    <xf numFmtId="0" fontId="2" fillId="0" borderId="0" xfId="0" applyFont="1"/>
    <xf numFmtId="0" fontId="0" fillId="0" borderId="0" xfId="0" applyAlignment="1"/>
    <xf numFmtId="0" fontId="0" fillId="0" borderId="0" xfId="0" applyFont="1"/>
    <xf numFmtId="0" fontId="0" fillId="0" borderId="0" xfId="0" applyAlignment="1">
      <alignment wrapText="1"/>
    </xf>
    <xf numFmtId="167" fontId="0" fillId="0" borderId="0" xfId="0" applyNumberFormat="1" applyFill="1"/>
    <xf numFmtId="167" fontId="3" fillId="0" borderId="0" xfId="0" applyNumberFormat="1" applyFont="1" applyFill="1"/>
    <xf numFmtId="0" fontId="0" fillId="0" borderId="0" xfId="0" applyFill="1"/>
    <xf numFmtId="3" fontId="0" fillId="0" borderId="0" xfId="0" applyNumberFormat="1" applyFill="1"/>
    <xf numFmtId="10" fontId="0" fillId="0" borderId="0" xfId="0" applyNumberFormat="1" applyFill="1"/>
    <xf numFmtId="171" fontId="0" fillId="0" borderId="0" xfId="0" applyNumberFormat="1" applyFill="1"/>
    <xf numFmtId="172" fontId="0" fillId="0" borderId="0" xfId="0" applyNumberFormat="1" applyFill="1"/>
    <xf numFmtId="173" fontId="0" fillId="0" borderId="0" xfId="0" applyNumberFormat="1" applyFill="1"/>
    <xf numFmtId="2" fontId="0" fillId="0" borderId="0" xfId="0" applyNumberFormat="1" applyFill="1"/>
    <xf numFmtId="176" fontId="0" fillId="0" borderId="0" xfId="0" applyNumberFormat="1" applyFill="1"/>
    <xf numFmtId="1" fontId="0" fillId="0" borderId="0" xfId="0" applyNumberFormat="1" applyFill="1"/>
    <xf numFmtId="175" fontId="0" fillId="0" borderId="0" xfId="0" applyNumberFormat="1" applyFill="1"/>
    <xf numFmtId="0" fontId="0" fillId="0" borderId="0" xfId="0" quotePrefix="1" applyFill="1"/>
    <xf numFmtId="3" fontId="0" fillId="0" borderId="0" xfId="0" quotePrefix="1" applyNumberFormat="1"/>
    <xf numFmtId="176" fontId="0" fillId="0" borderId="0" xfId="0" quotePrefix="1" applyNumberFormat="1"/>
    <xf numFmtId="0" fontId="0" fillId="0" borderId="0" xfId="0" quotePrefix="1"/>
    <xf numFmtId="10" fontId="0" fillId="0" borderId="0" xfId="0" quotePrefix="1" applyNumberFormat="1"/>
    <xf numFmtId="171" fontId="0" fillId="0" borderId="0" xfId="0" quotePrefix="1" applyNumberFormat="1" applyFill="1"/>
    <xf numFmtId="0" fontId="0" fillId="0" borderId="0" xfId="0" applyAlignment="1">
      <alignment horizontal="center"/>
    </xf>
    <xf numFmtId="164" fontId="0" fillId="0" borderId="0" xfId="0" applyNumberFormat="1" applyFill="1"/>
    <xf numFmtId="49" fontId="0" fillId="0" borderId="0" xfId="0" applyNumberFormat="1" applyFill="1"/>
    <xf numFmtId="171" fontId="0" fillId="0" borderId="0" xfId="0" quotePrefix="1" applyNumberFormat="1"/>
  </cellXfs>
  <cellStyles count="2">
    <cellStyle name="Normal" xfId="0" builtinId="0"/>
    <cellStyle name="Normal 2" xfId="1"/>
  </cellStyles>
  <dxfs count="0"/>
  <tableStyles count="0" defaultTableStyle="TableStyleMedium2" defaultPivotStyle="PivotStyleLight16"/>
  <colors>
    <mruColors>
      <color rgb="FFFF0066"/>
      <color rgb="FF00FFFF"/>
      <color rgb="FFCC00FF"/>
      <color rgb="FF99FF33"/>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40" sqref="B40"/>
    </sheetView>
  </sheetViews>
  <sheetFormatPr defaultRowHeight="15" x14ac:dyDescent="0.25"/>
  <cols>
    <col min="2" max="2" width="78.42578125" bestFit="1" customWidth="1"/>
    <col min="3" max="3" width="10.5703125" bestFit="1" customWidth="1"/>
  </cols>
  <sheetData>
    <row r="1" spans="1:3" x14ac:dyDescent="0.25">
      <c r="A1" t="s">
        <v>0</v>
      </c>
    </row>
    <row r="2" spans="1:3" x14ac:dyDescent="0.25">
      <c r="A2" t="s">
        <v>1</v>
      </c>
    </row>
    <row r="3" spans="1:3" x14ac:dyDescent="0.25">
      <c r="A3" t="s">
        <v>2</v>
      </c>
    </row>
    <row r="4" spans="1:3" x14ac:dyDescent="0.25">
      <c r="A4" t="s">
        <v>3</v>
      </c>
      <c r="B4" t="s">
        <v>4</v>
      </c>
      <c r="C4" t="s">
        <v>5</v>
      </c>
    </row>
    <row r="5" spans="1:3" x14ac:dyDescent="0.25">
      <c r="A5" t="s">
        <v>477</v>
      </c>
    </row>
    <row r="6" spans="1:3" x14ac:dyDescent="0.25">
      <c r="A6">
        <v>1</v>
      </c>
      <c r="B6" t="s">
        <v>6</v>
      </c>
      <c r="C6" s="1" t="s">
        <v>7</v>
      </c>
    </row>
    <row r="7" spans="1:3" x14ac:dyDescent="0.25">
      <c r="A7">
        <v>2</v>
      </c>
      <c r="B7" t="s">
        <v>460</v>
      </c>
      <c r="C7" s="1" t="s">
        <v>8</v>
      </c>
    </row>
    <row r="8" spans="1:3" x14ac:dyDescent="0.25">
      <c r="A8">
        <v>3</v>
      </c>
      <c r="B8" s="28" t="s">
        <v>411</v>
      </c>
      <c r="C8" s="1" t="s">
        <v>9</v>
      </c>
    </row>
    <row r="9" spans="1:3" x14ac:dyDescent="0.25">
      <c r="A9">
        <v>4</v>
      </c>
      <c r="B9" t="s">
        <v>418</v>
      </c>
      <c r="C9" s="1" t="s">
        <v>10</v>
      </c>
    </row>
    <row r="10" spans="1:3" x14ac:dyDescent="0.25">
      <c r="A10">
        <v>5</v>
      </c>
      <c r="B10" t="s">
        <v>421</v>
      </c>
      <c r="C10" s="1" t="s">
        <v>11</v>
      </c>
    </row>
    <row r="11" spans="1:3" x14ac:dyDescent="0.25">
      <c r="A11">
        <v>6</v>
      </c>
      <c r="B11" t="s">
        <v>459</v>
      </c>
      <c r="C11" s="1" t="s">
        <v>11</v>
      </c>
    </row>
    <row r="12" spans="1:3" x14ac:dyDescent="0.25">
      <c r="A12">
        <v>7</v>
      </c>
      <c r="B12" t="s">
        <v>458</v>
      </c>
      <c r="C12" s="1" t="s">
        <v>11</v>
      </c>
    </row>
    <row r="13" spans="1:3" x14ac:dyDescent="0.25">
      <c r="A13">
        <v>8</v>
      </c>
      <c r="B13" t="s">
        <v>478</v>
      </c>
      <c r="C13" s="1" t="s">
        <v>11</v>
      </c>
    </row>
    <row r="14" spans="1:3" x14ac:dyDescent="0.25">
      <c r="A14">
        <v>9</v>
      </c>
      <c r="B14" t="s">
        <v>424</v>
      </c>
      <c r="C14" s="1" t="s">
        <v>11</v>
      </c>
    </row>
    <row r="15" spans="1:3" x14ac:dyDescent="0.25">
      <c r="A15">
        <v>10</v>
      </c>
      <c r="B15" t="s">
        <v>12</v>
      </c>
      <c r="C15" s="1" t="s">
        <v>11</v>
      </c>
    </row>
    <row r="16" spans="1:3" x14ac:dyDescent="0.25">
      <c r="A16">
        <v>11</v>
      </c>
      <c r="B16" t="s">
        <v>479</v>
      </c>
      <c r="C16" s="1" t="s">
        <v>9</v>
      </c>
    </row>
    <row r="17" spans="1:3" x14ac:dyDescent="0.25">
      <c r="C17" s="1"/>
    </row>
    <row r="18" spans="1:3" x14ac:dyDescent="0.25">
      <c r="A18" t="s">
        <v>13</v>
      </c>
      <c r="C18" s="1"/>
    </row>
    <row r="19" spans="1:3" x14ac:dyDescent="0.25">
      <c r="A19">
        <v>12</v>
      </c>
      <c r="B19" t="s">
        <v>14</v>
      </c>
      <c r="C19" s="1" t="s">
        <v>15</v>
      </c>
    </row>
    <row r="20" spans="1:3" x14ac:dyDescent="0.25">
      <c r="A20">
        <v>13</v>
      </c>
      <c r="B20" t="s">
        <v>430</v>
      </c>
      <c r="C20" s="1" t="s">
        <v>10</v>
      </c>
    </row>
    <row r="21" spans="1:3" x14ac:dyDescent="0.25">
      <c r="A21">
        <v>14</v>
      </c>
      <c r="B21" t="s">
        <v>456</v>
      </c>
      <c r="C21" s="1" t="s">
        <v>11</v>
      </c>
    </row>
    <row r="22" spans="1:3" x14ac:dyDescent="0.25">
      <c r="C22" s="1"/>
    </row>
    <row r="23" spans="1:3" x14ac:dyDescent="0.25">
      <c r="A23" t="s">
        <v>16</v>
      </c>
      <c r="C23" s="1"/>
    </row>
    <row r="24" spans="1:3" x14ac:dyDescent="0.25">
      <c r="A24">
        <v>15</v>
      </c>
      <c r="B24" t="s">
        <v>17</v>
      </c>
      <c r="C24" s="1" t="s">
        <v>15</v>
      </c>
    </row>
    <row r="25" spans="1:3" x14ac:dyDescent="0.25">
      <c r="A25">
        <v>16</v>
      </c>
      <c r="B25" t="s">
        <v>480</v>
      </c>
      <c r="C25" s="1" t="s">
        <v>10</v>
      </c>
    </row>
    <row r="26" spans="1:3" x14ac:dyDescent="0.25">
      <c r="A26">
        <v>17</v>
      </c>
      <c r="B26" t="s">
        <v>455</v>
      </c>
      <c r="C26" s="1" t="s">
        <v>11</v>
      </c>
    </row>
    <row r="27" spans="1:3" x14ac:dyDescent="0.25">
      <c r="A27">
        <v>18</v>
      </c>
      <c r="B27" t="s">
        <v>18</v>
      </c>
      <c r="C27" s="1" t="s">
        <v>15</v>
      </c>
    </row>
    <row r="28" spans="1:3" x14ac:dyDescent="0.25">
      <c r="C28" s="1"/>
    </row>
    <row r="29" spans="1:3" x14ac:dyDescent="0.25">
      <c r="A29" t="s">
        <v>19</v>
      </c>
      <c r="C29" s="1"/>
    </row>
    <row r="30" spans="1:3" x14ac:dyDescent="0.25">
      <c r="A30">
        <v>19</v>
      </c>
      <c r="B30" t="s">
        <v>481</v>
      </c>
      <c r="C30" s="1" t="s">
        <v>15</v>
      </c>
    </row>
    <row r="31" spans="1:3" x14ac:dyDescent="0.25">
      <c r="A31">
        <v>20</v>
      </c>
      <c r="B31" t="s">
        <v>443</v>
      </c>
      <c r="C31" s="1" t="s">
        <v>10</v>
      </c>
    </row>
    <row r="32" spans="1:3" x14ac:dyDescent="0.25">
      <c r="A32">
        <v>21</v>
      </c>
      <c r="B32" t="s">
        <v>454</v>
      </c>
      <c r="C32" s="1" t="s">
        <v>11</v>
      </c>
    </row>
    <row r="33" spans="1:3" x14ac:dyDescent="0.25">
      <c r="C33" s="1"/>
    </row>
    <row r="34" spans="1:3" x14ac:dyDescent="0.25">
      <c r="A34" t="s">
        <v>20</v>
      </c>
      <c r="C34" s="1"/>
    </row>
    <row r="35" spans="1:3" x14ac:dyDescent="0.25">
      <c r="A35">
        <v>22</v>
      </c>
      <c r="B35" t="s">
        <v>453</v>
      </c>
      <c r="C35" s="1" t="s">
        <v>15</v>
      </c>
    </row>
    <row r="36" spans="1:3" x14ac:dyDescent="0.25">
      <c r="A36">
        <v>23</v>
      </c>
      <c r="B36" t="s">
        <v>21</v>
      </c>
      <c r="C36" s="1" t="s">
        <v>11</v>
      </c>
    </row>
    <row r="37" spans="1:3" x14ac:dyDescent="0.25">
      <c r="A37">
        <v>24</v>
      </c>
      <c r="B37" t="s">
        <v>22</v>
      </c>
      <c r="C37" s="1" t="s">
        <v>15</v>
      </c>
    </row>
    <row r="38" spans="1:3" x14ac:dyDescent="0.25">
      <c r="A38">
        <v>25</v>
      </c>
      <c r="B38" t="s">
        <v>23</v>
      </c>
      <c r="C38" s="1" t="s">
        <v>15</v>
      </c>
    </row>
    <row r="39" spans="1:3" x14ac:dyDescent="0.25">
      <c r="A39">
        <v>26</v>
      </c>
      <c r="B39" t="s">
        <v>24</v>
      </c>
      <c r="C39" s="1" t="s">
        <v>15</v>
      </c>
    </row>
    <row r="40" spans="1:3" x14ac:dyDescent="0.25">
      <c r="A40">
        <v>27</v>
      </c>
      <c r="B40" t="s">
        <v>25</v>
      </c>
      <c r="C40" s="1" t="s">
        <v>15</v>
      </c>
    </row>
    <row r="41" spans="1:3" x14ac:dyDescent="0.25">
      <c r="A41">
        <v>28</v>
      </c>
      <c r="B41" t="s">
        <v>26</v>
      </c>
      <c r="C41" s="1" t="s">
        <v>27</v>
      </c>
    </row>
    <row r="42" spans="1:3" x14ac:dyDescent="0.25">
      <c r="A42">
        <v>29</v>
      </c>
      <c r="B42" t="s">
        <v>449</v>
      </c>
      <c r="C42" s="1" t="s">
        <v>15</v>
      </c>
    </row>
    <row r="43" spans="1:3" x14ac:dyDescent="0.25">
      <c r="A43">
        <v>30</v>
      </c>
      <c r="B43" t="s">
        <v>452</v>
      </c>
      <c r="C43" s="1" t="s">
        <v>11</v>
      </c>
    </row>
    <row r="44" spans="1:3" x14ac:dyDescent="0.25">
      <c r="C44" s="1"/>
    </row>
    <row r="45" spans="1:3" x14ac:dyDescent="0.25">
      <c r="A45" t="s">
        <v>28</v>
      </c>
      <c r="C45" s="1"/>
    </row>
    <row r="46" spans="1:3" x14ac:dyDescent="0.25">
      <c r="A46">
        <v>31</v>
      </c>
      <c r="B46" t="s">
        <v>29</v>
      </c>
      <c r="C46" s="1" t="s">
        <v>10</v>
      </c>
    </row>
    <row r="47" spans="1:3" x14ac:dyDescent="0.25">
      <c r="A47">
        <v>32</v>
      </c>
      <c r="B47" t="s">
        <v>462</v>
      </c>
      <c r="C47">
        <v>2013</v>
      </c>
    </row>
    <row r="48" spans="1:3" x14ac:dyDescent="0.25">
      <c r="A48">
        <v>33</v>
      </c>
      <c r="B48" t="s">
        <v>30</v>
      </c>
      <c r="C48" t="s">
        <v>15</v>
      </c>
    </row>
    <row r="50" spans="1:3" x14ac:dyDescent="0.25">
      <c r="A50" t="s">
        <v>31</v>
      </c>
    </row>
    <row r="51" spans="1:3" x14ac:dyDescent="0.25">
      <c r="A51">
        <v>34</v>
      </c>
      <c r="B51" t="s">
        <v>482</v>
      </c>
      <c r="C51" t="s">
        <v>15</v>
      </c>
    </row>
    <row r="52" spans="1:3" x14ac:dyDescent="0.25">
      <c r="A52">
        <v>35</v>
      </c>
      <c r="B52" t="s">
        <v>32</v>
      </c>
      <c r="C52" t="s">
        <v>15</v>
      </c>
    </row>
    <row r="53" spans="1:3" x14ac:dyDescent="0.25">
      <c r="C53" s="1"/>
    </row>
    <row r="54" spans="1:3" x14ac:dyDescent="0.25">
      <c r="A54" t="s">
        <v>33</v>
      </c>
      <c r="C54" s="1"/>
    </row>
    <row r="55" spans="1:3" x14ac:dyDescent="0.25">
      <c r="A55">
        <v>36</v>
      </c>
      <c r="B55" t="s">
        <v>470</v>
      </c>
      <c r="C55" s="1" t="s">
        <v>11</v>
      </c>
    </row>
    <row r="56" spans="1:3" x14ac:dyDescent="0.25">
      <c r="A56">
        <v>37</v>
      </c>
      <c r="B56" t="s">
        <v>484</v>
      </c>
      <c r="C56" s="1" t="s">
        <v>11</v>
      </c>
    </row>
    <row r="57" spans="1:3" x14ac:dyDescent="0.25">
      <c r="C57" s="1"/>
    </row>
    <row r="58" spans="1:3" x14ac:dyDescent="0.25">
      <c r="A58" t="s">
        <v>34</v>
      </c>
      <c r="C58" s="1"/>
    </row>
    <row r="59" spans="1:3" x14ac:dyDescent="0.25">
      <c r="A59">
        <v>38</v>
      </c>
      <c r="B59" t="s">
        <v>485</v>
      </c>
      <c r="C59" s="1" t="s">
        <v>10</v>
      </c>
    </row>
    <row r="60" spans="1:3" x14ac:dyDescent="0.25">
      <c r="A60">
        <v>39</v>
      </c>
      <c r="B60" t="s">
        <v>474</v>
      </c>
      <c r="C60" s="1"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7" zoomScaleNormal="100" workbookViewId="0">
      <selection activeCell="B49" sqref="B49"/>
    </sheetView>
  </sheetViews>
  <sheetFormatPr defaultRowHeight="15" x14ac:dyDescent="0.25"/>
  <cols>
    <col min="3" max="3" width="17.85546875" customWidth="1"/>
  </cols>
  <sheetData>
    <row r="1" spans="1:9" x14ac:dyDescent="0.25">
      <c r="A1" t="s">
        <v>121</v>
      </c>
    </row>
    <row r="2" spans="1:9" x14ac:dyDescent="0.25">
      <c r="A2" t="s">
        <v>424</v>
      </c>
    </row>
    <row r="3" spans="1:9" x14ac:dyDescent="0.25">
      <c r="A3" t="s">
        <v>109</v>
      </c>
    </row>
    <row r="5" spans="1:9" x14ac:dyDescent="0.25">
      <c r="B5" t="s">
        <v>37</v>
      </c>
      <c r="C5" t="s">
        <v>122</v>
      </c>
      <c r="D5" s="4" t="s">
        <v>39</v>
      </c>
    </row>
    <row r="6" spans="1:9" x14ac:dyDescent="0.25">
      <c r="B6" t="s">
        <v>40</v>
      </c>
      <c r="C6" s="11">
        <v>0.30031760376840699</v>
      </c>
      <c r="E6" t="s">
        <v>123</v>
      </c>
      <c r="I6" s="11"/>
    </row>
    <row r="7" spans="1:9" x14ac:dyDescent="0.25">
      <c r="B7" t="s">
        <v>41</v>
      </c>
      <c r="C7" s="11">
        <v>0.36147167497559823</v>
      </c>
      <c r="D7">
        <f>RANK(C7,$C$7:$C$56)</f>
        <v>9</v>
      </c>
      <c r="I7" s="11"/>
    </row>
    <row r="8" spans="1:9" x14ac:dyDescent="0.25">
      <c r="B8" t="s">
        <v>42</v>
      </c>
      <c r="C8" s="11">
        <v>0.22371641118326363</v>
      </c>
      <c r="D8">
        <f t="shared" ref="D8:D56" si="0">RANK(C8,$C$7:$C$56)</f>
        <v>48</v>
      </c>
      <c r="I8" s="11"/>
    </row>
    <row r="9" spans="1:9" x14ac:dyDescent="0.25">
      <c r="B9" t="s">
        <v>43</v>
      </c>
      <c r="C9" s="11">
        <v>0.34845018250102805</v>
      </c>
      <c r="D9">
        <f t="shared" si="0"/>
        <v>14</v>
      </c>
      <c r="I9" s="11"/>
    </row>
    <row r="10" spans="1:9" x14ac:dyDescent="0.25">
      <c r="B10" t="s">
        <v>44</v>
      </c>
      <c r="C10" s="11">
        <v>0.32867519642326071</v>
      </c>
      <c r="D10">
        <f t="shared" si="0"/>
        <v>22</v>
      </c>
      <c r="I10" s="11"/>
    </row>
    <row r="11" spans="1:9" x14ac:dyDescent="0.25">
      <c r="B11" t="s">
        <v>45</v>
      </c>
      <c r="C11" s="11">
        <v>0.24956459640537929</v>
      </c>
      <c r="D11">
        <f t="shared" si="0"/>
        <v>42</v>
      </c>
      <c r="I11" s="11"/>
    </row>
    <row r="12" spans="1:9" x14ac:dyDescent="0.25">
      <c r="B12" t="s">
        <v>46</v>
      </c>
      <c r="C12" s="11">
        <v>0.27790973173397526</v>
      </c>
      <c r="D12">
        <f t="shared" si="0"/>
        <v>35</v>
      </c>
      <c r="I12" s="11"/>
    </row>
    <row r="13" spans="1:9" x14ac:dyDescent="0.25">
      <c r="B13" t="s">
        <v>47</v>
      </c>
      <c r="C13" s="11">
        <v>0.23379164545542644</v>
      </c>
      <c r="D13">
        <f t="shared" si="0"/>
        <v>46</v>
      </c>
      <c r="I13" s="11"/>
    </row>
    <row r="14" spans="1:9" x14ac:dyDescent="0.25">
      <c r="B14" t="s">
        <v>48</v>
      </c>
      <c r="C14" s="11">
        <v>0.24752435231565117</v>
      </c>
      <c r="D14">
        <f t="shared" si="0"/>
        <v>45</v>
      </c>
      <c r="I14" s="11"/>
    </row>
    <row r="15" spans="1:9" x14ac:dyDescent="0.25">
      <c r="B15" t="s">
        <v>49</v>
      </c>
      <c r="C15" s="11">
        <v>0.31456625835187074</v>
      </c>
      <c r="D15">
        <f t="shared" si="0"/>
        <v>28</v>
      </c>
      <c r="I15" s="11"/>
    </row>
    <row r="16" spans="1:9" x14ac:dyDescent="0.25">
      <c r="B16" t="s">
        <v>50</v>
      </c>
      <c r="C16" s="11">
        <v>0.37307876261265621</v>
      </c>
      <c r="D16">
        <f t="shared" si="0"/>
        <v>7</v>
      </c>
      <c r="I16" s="11"/>
    </row>
    <row r="17" spans="2:9" x14ac:dyDescent="0.25">
      <c r="B17" t="s">
        <v>51</v>
      </c>
      <c r="C17" s="11">
        <v>0.21492632779664028</v>
      </c>
      <c r="D17">
        <f t="shared" si="0"/>
        <v>49</v>
      </c>
      <c r="I17" s="11"/>
    </row>
    <row r="18" spans="2:9" x14ac:dyDescent="0.25">
      <c r="B18" t="s">
        <v>52</v>
      </c>
      <c r="C18" s="11">
        <v>0.34368877518421342</v>
      </c>
      <c r="D18">
        <f t="shared" si="0"/>
        <v>15</v>
      </c>
      <c r="I18" s="11"/>
    </row>
    <row r="19" spans="2:9" x14ac:dyDescent="0.25">
      <c r="B19" t="s">
        <v>53</v>
      </c>
      <c r="C19" s="11">
        <v>0.25889542004052712</v>
      </c>
      <c r="D19">
        <f t="shared" si="0"/>
        <v>40</v>
      </c>
      <c r="I19" s="11"/>
    </row>
    <row r="20" spans="2:9" x14ac:dyDescent="0.25">
      <c r="B20" t="s">
        <v>54</v>
      </c>
      <c r="C20" s="11">
        <v>0.33411150228519215</v>
      </c>
      <c r="D20">
        <f t="shared" si="0"/>
        <v>20</v>
      </c>
      <c r="I20" s="11"/>
    </row>
    <row r="21" spans="2:9" x14ac:dyDescent="0.25">
      <c r="B21" t="s">
        <v>55</v>
      </c>
      <c r="C21" s="11">
        <v>0.31916064802892075</v>
      </c>
      <c r="D21">
        <f t="shared" si="0"/>
        <v>27</v>
      </c>
      <c r="I21" s="11"/>
    </row>
    <row r="22" spans="2:9" x14ac:dyDescent="0.25">
      <c r="B22" t="s">
        <v>56</v>
      </c>
      <c r="C22" s="11">
        <v>0.24852206923032422</v>
      </c>
      <c r="D22">
        <f t="shared" si="0"/>
        <v>44</v>
      </c>
      <c r="I22" s="11"/>
    </row>
    <row r="23" spans="2:9" x14ac:dyDescent="0.25">
      <c r="B23" t="s">
        <v>57</v>
      </c>
      <c r="C23" s="11">
        <v>0.35099364467640781</v>
      </c>
      <c r="D23">
        <f t="shared" si="0"/>
        <v>12</v>
      </c>
      <c r="I23" s="11"/>
    </row>
    <row r="24" spans="2:9" x14ac:dyDescent="0.25">
      <c r="B24" t="s">
        <v>58</v>
      </c>
      <c r="C24" s="11">
        <v>0.41942215115611703</v>
      </c>
      <c r="D24">
        <f t="shared" si="0"/>
        <v>2</v>
      </c>
      <c r="I24" s="11"/>
    </row>
    <row r="25" spans="2:9" x14ac:dyDescent="0.25">
      <c r="B25" t="s">
        <v>59</v>
      </c>
      <c r="C25" s="11">
        <v>0.35304122310920855</v>
      </c>
      <c r="D25">
        <f t="shared" si="0"/>
        <v>10</v>
      </c>
      <c r="I25" s="11"/>
    </row>
    <row r="26" spans="2:9" x14ac:dyDescent="0.25">
      <c r="B26" t="s">
        <v>61</v>
      </c>
      <c r="C26" s="11">
        <v>0.28617464958559713</v>
      </c>
      <c r="D26">
        <f t="shared" si="0"/>
        <v>33</v>
      </c>
      <c r="I26" s="11"/>
    </row>
    <row r="27" spans="2:9" x14ac:dyDescent="0.25">
      <c r="B27" t="s">
        <v>60</v>
      </c>
      <c r="C27" s="11">
        <v>0.28655593060229684</v>
      </c>
      <c r="D27">
        <f t="shared" si="0"/>
        <v>32</v>
      </c>
      <c r="I27" s="11"/>
    </row>
    <row r="28" spans="2:9" x14ac:dyDescent="0.25">
      <c r="B28" t="s">
        <v>62</v>
      </c>
      <c r="C28" s="11">
        <v>0.3280971889558259</v>
      </c>
      <c r="D28">
        <f t="shared" si="0"/>
        <v>23</v>
      </c>
      <c r="I28" s="11"/>
    </row>
    <row r="29" spans="2:9" x14ac:dyDescent="0.25">
      <c r="B29" t="s">
        <v>63</v>
      </c>
      <c r="C29" s="11">
        <v>0.26382698596579346</v>
      </c>
      <c r="D29">
        <f t="shared" si="0"/>
        <v>39</v>
      </c>
      <c r="I29" s="11"/>
    </row>
    <row r="30" spans="2:9" x14ac:dyDescent="0.25">
      <c r="B30" t="s">
        <v>64</v>
      </c>
      <c r="C30" s="11">
        <v>0.42886127046282774</v>
      </c>
      <c r="D30">
        <f t="shared" si="0"/>
        <v>1</v>
      </c>
      <c r="I30" s="11"/>
    </row>
    <row r="31" spans="2:9" x14ac:dyDescent="0.25">
      <c r="B31" t="s">
        <v>65</v>
      </c>
      <c r="C31" s="11">
        <v>0.38212655627649739</v>
      </c>
      <c r="D31">
        <f t="shared" si="0"/>
        <v>5</v>
      </c>
      <c r="I31" s="11"/>
    </row>
    <row r="32" spans="2:9" x14ac:dyDescent="0.25">
      <c r="B32" t="s">
        <v>66</v>
      </c>
      <c r="C32" s="11">
        <v>0.37420143790591298</v>
      </c>
      <c r="D32">
        <f t="shared" si="0"/>
        <v>6</v>
      </c>
      <c r="I32" s="11"/>
    </row>
    <row r="33" spans="2:9" x14ac:dyDescent="0.25">
      <c r="B33" t="s">
        <v>73</v>
      </c>
      <c r="C33" s="11">
        <v>0.32127150872967158</v>
      </c>
      <c r="D33">
        <f t="shared" si="0"/>
        <v>26</v>
      </c>
      <c r="I33" s="11"/>
    </row>
    <row r="34" spans="2:9" x14ac:dyDescent="0.25">
      <c r="B34" t="s">
        <v>74</v>
      </c>
      <c r="C34" s="11">
        <v>0.24950659492969723</v>
      </c>
      <c r="D34">
        <f t="shared" si="0"/>
        <v>43</v>
      </c>
      <c r="I34" s="11"/>
    </row>
    <row r="35" spans="2:9" x14ac:dyDescent="0.25">
      <c r="B35" t="s">
        <v>69</v>
      </c>
      <c r="C35" s="11">
        <v>0.27066767398746239</v>
      </c>
      <c r="D35">
        <f t="shared" si="0"/>
        <v>38</v>
      </c>
      <c r="I35" s="11"/>
    </row>
    <row r="36" spans="2:9" x14ac:dyDescent="0.25">
      <c r="B36" t="s">
        <v>70</v>
      </c>
      <c r="C36" s="11">
        <v>0.25537632542087518</v>
      </c>
      <c r="D36">
        <f t="shared" si="0"/>
        <v>41</v>
      </c>
      <c r="I36" s="11"/>
    </row>
    <row r="37" spans="2:9" x14ac:dyDescent="0.25">
      <c r="B37" t="s">
        <v>71</v>
      </c>
      <c r="C37" s="11">
        <v>0.36572290829171783</v>
      </c>
      <c r="D37">
        <f t="shared" si="0"/>
        <v>8</v>
      </c>
      <c r="I37" s="11"/>
    </row>
    <row r="38" spans="2:9" x14ac:dyDescent="0.25">
      <c r="B38" t="s">
        <v>72</v>
      </c>
      <c r="C38" s="11">
        <v>0.28010105244134126</v>
      </c>
      <c r="D38">
        <f t="shared" si="0"/>
        <v>34</v>
      </c>
      <c r="I38" s="11"/>
    </row>
    <row r="39" spans="2:9" x14ac:dyDescent="0.25">
      <c r="B39" t="s">
        <v>67</v>
      </c>
      <c r="C39" s="11">
        <v>0.32519097929080959</v>
      </c>
      <c r="D39">
        <f t="shared" si="0"/>
        <v>25</v>
      </c>
      <c r="I39" s="11"/>
    </row>
    <row r="40" spans="2:9" x14ac:dyDescent="0.25">
      <c r="B40" t="s">
        <v>68</v>
      </c>
      <c r="C40" s="11">
        <v>0.18972065386680206</v>
      </c>
      <c r="D40">
        <f t="shared" si="0"/>
        <v>50</v>
      </c>
      <c r="I40" s="11"/>
    </row>
    <row r="41" spans="2:9" x14ac:dyDescent="0.25">
      <c r="B41" t="s">
        <v>75</v>
      </c>
      <c r="C41" s="11">
        <v>0.33608008713618615</v>
      </c>
      <c r="D41">
        <f t="shared" si="0"/>
        <v>19</v>
      </c>
      <c r="I41" s="11"/>
    </row>
    <row r="42" spans="2:9" x14ac:dyDescent="0.25">
      <c r="B42" t="s">
        <v>76</v>
      </c>
      <c r="C42" s="11">
        <v>0.33792469719037321</v>
      </c>
      <c r="D42">
        <f t="shared" si="0"/>
        <v>17</v>
      </c>
      <c r="I42" s="11"/>
    </row>
    <row r="43" spans="2:9" x14ac:dyDescent="0.25">
      <c r="B43" t="s">
        <v>77</v>
      </c>
      <c r="C43" s="11">
        <v>0.34980656957451439</v>
      </c>
      <c r="D43">
        <f t="shared" si="0"/>
        <v>13</v>
      </c>
      <c r="I43" s="11"/>
    </row>
    <row r="44" spans="2:9" x14ac:dyDescent="0.25">
      <c r="B44" t="s">
        <v>78</v>
      </c>
      <c r="C44" s="11">
        <v>0.30419172297112046</v>
      </c>
      <c r="D44">
        <f t="shared" si="0"/>
        <v>29</v>
      </c>
      <c r="I44" s="11"/>
    </row>
    <row r="45" spans="2:9" x14ac:dyDescent="0.25">
      <c r="B45" t="s">
        <v>79</v>
      </c>
      <c r="C45" s="11">
        <v>0.33626225500094037</v>
      </c>
      <c r="D45">
        <f t="shared" si="0"/>
        <v>18</v>
      </c>
      <c r="I45" s="11"/>
    </row>
    <row r="46" spans="2:9" x14ac:dyDescent="0.25">
      <c r="B46" t="s">
        <v>80</v>
      </c>
      <c r="C46" s="11">
        <v>0.30228756024303932</v>
      </c>
      <c r="D46">
        <f t="shared" si="0"/>
        <v>30</v>
      </c>
      <c r="I46" s="11"/>
    </row>
    <row r="47" spans="2:9" x14ac:dyDescent="0.25">
      <c r="B47" t="s">
        <v>81</v>
      </c>
      <c r="C47" s="11">
        <v>0.39032133370336597</v>
      </c>
      <c r="D47">
        <f t="shared" si="0"/>
        <v>4</v>
      </c>
      <c r="I47" s="11"/>
    </row>
    <row r="48" spans="2:9" x14ac:dyDescent="0.25">
      <c r="B48" t="s">
        <v>82</v>
      </c>
      <c r="C48" s="11">
        <v>0.39486358747834543</v>
      </c>
      <c r="D48">
        <f t="shared" si="0"/>
        <v>3</v>
      </c>
      <c r="I48" s="11"/>
    </row>
    <row r="49" spans="1:9" x14ac:dyDescent="0.25">
      <c r="B49" t="s">
        <v>556</v>
      </c>
      <c r="C49" s="11">
        <v>0.32624464618915278</v>
      </c>
      <c r="D49">
        <f t="shared" si="0"/>
        <v>24</v>
      </c>
      <c r="I49" s="11"/>
    </row>
    <row r="50" spans="1:9" x14ac:dyDescent="0.25">
      <c r="B50" t="s">
        <v>83</v>
      </c>
      <c r="C50" s="11">
        <v>0.29025839843004919</v>
      </c>
      <c r="D50">
        <f t="shared" si="0"/>
        <v>31</v>
      </c>
      <c r="I50" s="11"/>
    </row>
    <row r="51" spans="1:9" x14ac:dyDescent="0.25">
      <c r="B51" t="s">
        <v>85</v>
      </c>
      <c r="C51" s="11">
        <v>0.33181218300865151</v>
      </c>
      <c r="D51">
        <f t="shared" si="0"/>
        <v>21</v>
      </c>
      <c r="I51" s="11"/>
    </row>
    <row r="52" spans="1:9" x14ac:dyDescent="0.25">
      <c r="B52" t="s">
        <v>84</v>
      </c>
      <c r="C52" s="11">
        <v>0.22878583924627488</v>
      </c>
      <c r="D52">
        <f t="shared" si="0"/>
        <v>47</v>
      </c>
      <c r="I52" s="11"/>
    </row>
    <row r="53" spans="1:9" x14ac:dyDescent="0.25">
      <c r="B53" t="s">
        <v>87</v>
      </c>
      <c r="C53" s="11">
        <v>0.27298784692697969</v>
      </c>
      <c r="D53">
        <f t="shared" si="0"/>
        <v>37</v>
      </c>
      <c r="I53" s="11"/>
    </row>
    <row r="54" spans="1:9" x14ac:dyDescent="0.25">
      <c r="B54" t="s">
        <v>86</v>
      </c>
      <c r="C54" s="11">
        <v>0.34143676024549247</v>
      </c>
      <c r="D54">
        <f t="shared" si="0"/>
        <v>16</v>
      </c>
      <c r="I54" s="11"/>
    </row>
    <row r="55" spans="1:9" x14ac:dyDescent="0.25">
      <c r="B55" t="s">
        <v>88</v>
      </c>
      <c r="C55" s="11">
        <v>0.27731684900239728</v>
      </c>
      <c r="D55">
        <f t="shared" si="0"/>
        <v>36</v>
      </c>
      <c r="I55" s="11"/>
    </row>
    <row r="56" spans="1:9" x14ac:dyDescent="0.25">
      <c r="B56" t="s">
        <v>89</v>
      </c>
      <c r="C56" s="11">
        <v>0.35181526490238235</v>
      </c>
      <c r="D56">
        <f t="shared" si="0"/>
        <v>11</v>
      </c>
      <c r="I56" s="11"/>
    </row>
    <row r="57" spans="1:9" x14ac:dyDescent="0.25">
      <c r="D57" s="4" t="s">
        <v>123</v>
      </c>
    </row>
    <row r="58" spans="1:9" x14ac:dyDescent="0.25">
      <c r="A58" t="s">
        <v>431</v>
      </c>
    </row>
    <row r="60" spans="1:9" x14ac:dyDescent="0.25">
      <c r="A60" t="s">
        <v>497</v>
      </c>
    </row>
  </sheetData>
  <sortState ref="I6:I56">
    <sortCondition ref="I6"/>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21" sqref="A21"/>
    </sheetView>
  </sheetViews>
  <sheetFormatPr defaultRowHeight="15" x14ac:dyDescent="0.25"/>
  <cols>
    <col min="2" max="2" width="25.7109375" bestFit="1" customWidth="1"/>
    <col min="3" max="3" width="22.7109375" bestFit="1" customWidth="1"/>
    <col min="4" max="4" width="26.5703125" bestFit="1" customWidth="1"/>
    <col min="5" max="5" width="15.28515625" bestFit="1" customWidth="1"/>
  </cols>
  <sheetData>
    <row r="1" spans="1:5" x14ac:dyDescent="0.25">
      <c r="A1" t="s">
        <v>124</v>
      </c>
    </row>
    <row r="2" spans="1:5" x14ac:dyDescent="0.25">
      <c r="A2" t="s">
        <v>12</v>
      </c>
    </row>
    <row r="3" spans="1:5" x14ac:dyDescent="0.25">
      <c r="A3" t="s">
        <v>426</v>
      </c>
    </row>
    <row r="5" spans="1:5" x14ac:dyDescent="0.25">
      <c r="A5" t="s">
        <v>125</v>
      </c>
      <c r="B5" t="s">
        <v>425</v>
      </c>
      <c r="C5" t="s">
        <v>126</v>
      </c>
      <c r="D5" t="s">
        <v>127</v>
      </c>
      <c r="E5" t="s">
        <v>128</v>
      </c>
    </row>
    <row r="6" spans="1:5" x14ac:dyDescent="0.25">
      <c r="A6" t="s">
        <v>129</v>
      </c>
      <c r="B6" s="6">
        <v>1231911</v>
      </c>
      <c r="C6" s="4">
        <v>1</v>
      </c>
      <c r="D6" s="4">
        <v>1</v>
      </c>
      <c r="E6" s="4"/>
    </row>
    <row r="7" spans="1:5" x14ac:dyDescent="0.25">
      <c r="A7" t="s">
        <v>130</v>
      </c>
      <c r="B7" s="6">
        <v>465705</v>
      </c>
      <c r="C7" s="4">
        <v>0.19040000000000001</v>
      </c>
      <c r="D7" s="4">
        <v>0.378</v>
      </c>
      <c r="E7" s="4">
        <v>0.27079999999999999</v>
      </c>
    </row>
    <row r="8" spans="1:5" x14ac:dyDescent="0.25">
      <c r="A8" t="s">
        <v>131</v>
      </c>
      <c r="B8" s="6">
        <v>721242</v>
      </c>
      <c r="C8" s="4">
        <v>0.34420000000000001</v>
      </c>
      <c r="D8" s="4">
        <v>0.58550000000000002</v>
      </c>
      <c r="E8" s="4">
        <v>0.23200000000000001</v>
      </c>
    </row>
    <row r="9" spans="1:5" x14ac:dyDescent="0.25">
      <c r="A9" t="s">
        <v>132</v>
      </c>
      <c r="B9" s="6">
        <v>859863</v>
      </c>
      <c r="C9" s="4">
        <v>0.4587</v>
      </c>
      <c r="D9" s="4">
        <v>0.69799999999999995</v>
      </c>
      <c r="E9" s="4">
        <v>0.20749999999999999</v>
      </c>
    </row>
    <row r="10" spans="1:5" x14ac:dyDescent="0.25">
      <c r="A10" t="s">
        <v>133</v>
      </c>
      <c r="B10" s="6">
        <v>1062798</v>
      </c>
      <c r="C10" s="4">
        <v>0.68100000000000005</v>
      </c>
      <c r="D10" s="4">
        <v>0.86270000000000002</v>
      </c>
      <c r="E10" s="4">
        <v>0.17280000000000001</v>
      </c>
    </row>
    <row r="11" spans="1:5" x14ac:dyDescent="0.25">
      <c r="A11" t="s">
        <v>134</v>
      </c>
      <c r="B11" s="6">
        <v>1197603</v>
      </c>
      <c r="C11" s="4">
        <v>0.8851</v>
      </c>
      <c r="D11" s="4">
        <v>0.97219999999999995</v>
      </c>
      <c r="E11" s="4">
        <v>0.14979999999999999</v>
      </c>
    </row>
    <row r="12" spans="1:5" x14ac:dyDescent="0.25">
      <c r="A12" t="s">
        <v>135</v>
      </c>
      <c r="B12" s="6">
        <v>34307</v>
      </c>
      <c r="C12" s="4">
        <v>0.1149</v>
      </c>
      <c r="D12" s="4">
        <v>2.7799999999999998E-2</v>
      </c>
      <c r="E12" s="4">
        <v>3.3000000000000002E-2</v>
      </c>
    </row>
    <row r="14" spans="1:5" x14ac:dyDescent="0.25">
      <c r="A14" t="s">
        <v>500</v>
      </c>
    </row>
    <row r="21" spans="1:1" x14ac:dyDescent="0.25">
      <c r="A21" t="s">
        <v>496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13" workbookViewId="0">
      <selection activeCell="B63" sqref="B63"/>
    </sheetView>
  </sheetViews>
  <sheetFormatPr defaultRowHeight="15" x14ac:dyDescent="0.25"/>
  <cols>
    <col min="3" max="3" width="12.7109375" customWidth="1"/>
  </cols>
  <sheetData>
    <row r="1" spans="1:3" x14ac:dyDescent="0.25">
      <c r="A1" t="s">
        <v>136</v>
      </c>
    </row>
    <row r="2" spans="1:3" x14ac:dyDescent="0.25">
      <c r="A2" t="s">
        <v>479</v>
      </c>
    </row>
    <row r="3" spans="1:3" x14ac:dyDescent="0.25">
      <c r="A3" t="s">
        <v>427</v>
      </c>
    </row>
    <row r="5" spans="1:3" x14ac:dyDescent="0.25">
      <c r="A5" t="s">
        <v>137</v>
      </c>
    </row>
    <row r="6" spans="1:3" x14ac:dyDescent="0.25">
      <c r="B6" t="s">
        <v>138</v>
      </c>
    </row>
    <row r="7" spans="1:3" x14ac:dyDescent="0.25">
      <c r="A7" t="s">
        <v>139</v>
      </c>
      <c r="C7" t="s">
        <v>140</v>
      </c>
    </row>
    <row r="8" spans="1:3" x14ac:dyDescent="0.25">
      <c r="A8" s="8">
        <v>0.1</v>
      </c>
      <c r="B8" t="s">
        <v>141</v>
      </c>
      <c r="C8" s="6">
        <v>0</v>
      </c>
    </row>
    <row r="9" spans="1:3" x14ac:dyDescent="0.25">
      <c r="A9" s="8">
        <v>0.15</v>
      </c>
      <c r="B9" t="s">
        <v>141</v>
      </c>
      <c r="C9" s="6">
        <v>9275</v>
      </c>
    </row>
    <row r="10" spans="1:3" x14ac:dyDescent="0.25">
      <c r="A10" s="8">
        <v>0.25</v>
      </c>
      <c r="B10" t="s">
        <v>141</v>
      </c>
      <c r="C10" s="6">
        <v>37650</v>
      </c>
    </row>
    <row r="11" spans="1:3" x14ac:dyDescent="0.25">
      <c r="A11" s="8">
        <v>0.28000000000000003</v>
      </c>
      <c r="B11" t="s">
        <v>141</v>
      </c>
      <c r="C11" s="6">
        <v>91150</v>
      </c>
    </row>
    <row r="12" spans="1:3" x14ac:dyDescent="0.25">
      <c r="A12" s="8">
        <v>0.33</v>
      </c>
      <c r="B12" t="s">
        <v>141</v>
      </c>
      <c r="C12" s="6">
        <v>190150</v>
      </c>
    </row>
    <row r="13" spans="1:3" x14ac:dyDescent="0.25">
      <c r="A13" s="8">
        <v>0.35</v>
      </c>
      <c r="B13" t="s">
        <v>141</v>
      </c>
      <c r="C13" s="6">
        <v>413350</v>
      </c>
    </row>
    <row r="14" spans="1:3" x14ac:dyDescent="0.25">
      <c r="A14" s="4">
        <v>0.39600000000000002</v>
      </c>
      <c r="B14" t="s">
        <v>141</v>
      </c>
      <c r="C14" s="6">
        <v>415050</v>
      </c>
    </row>
    <row r="15" spans="1:3" x14ac:dyDescent="0.25">
      <c r="B15" t="s">
        <v>142</v>
      </c>
    </row>
    <row r="16" spans="1:3" x14ac:dyDescent="0.25">
      <c r="A16" t="s">
        <v>139</v>
      </c>
      <c r="C16" t="s">
        <v>140</v>
      </c>
    </row>
    <row r="17" spans="1:3" x14ac:dyDescent="0.25">
      <c r="A17" s="8">
        <v>0.1</v>
      </c>
      <c r="B17" t="s">
        <v>141</v>
      </c>
      <c r="C17" s="6">
        <v>0</v>
      </c>
    </row>
    <row r="18" spans="1:3" x14ac:dyDescent="0.25">
      <c r="A18" s="8">
        <v>0.15</v>
      </c>
      <c r="B18" t="s">
        <v>141</v>
      </c>
      <c r="C18" s="6">
        <v>18550</v>
      </c>
    </row>
    <row r="19" spans="1:3" x14ac:dyDescent="0.25">
      <c r="A19" s="8">
        <v>0.25</v>
      </c>
      <c r="B19" t="s">
        <v>141</v>
      </c>
      <c r="C19" s="6">
        <v>75300</v>
      </c>
    </row>
    <row r="20" spans="1:3" x14ac:dyDescent="0.25">
      <c r="A20" s="8">
        <v>0.28000000000000003</v>
      </c>
      <c r="B20" t="s">
        <v>141</v>
      </c>
      <c r="C20" s="6">
        <v>151900</v>
      </c>
    </row>
    <row r="21" spans="1:3" x14ac:dyDescent="0.25">
      <c r="A21" s="8">
        <v>0.33</v>
      </c>
      <c r="B21" t="s">
        <v>141</v>
      </c>
      <c r="C21" s="6">
        <v>231450</v>
      </c>
    </row>
    <row r="22" spans="1:3" x14ac:dyDescent="0.25">
      <c r="A22" s="8">
        <v>0.35</v>
      </c>
      <c r="B22" t="s">
        <v>141</v>
      </c>
      <c r="C22" s="6">
        <v>413350</v>
      </c>
    </row>
    <row r="23" spans="1:3" x14ac:dyDescent="0.25">
      <c r="A23" s="4">
        <v>0.39600000000000002</v>
      </c>
      <c r="B23" t="s">
        <v>141</v>
      </c>
      <c r="C23" s="6">
        <v>466950</v>
      </c>
    </row>
    <row r="24" spans="1:3" x14ac:dyDescent="0.25">
      <c r="B24" t="s">
        <v>143</v>
      </c>
    </row>
    <row r="25" spans="1:3" x14ac:dyDescent="0.25">
      <c r="A25" t="s">
        <v>139</v>
      </c>
      <c r="C25" t="s">
        <v>140</v>
      </c>
    </row>
    <row r="26" spans="1:3" x14ac:dyDescent="0.25">
      <c r="A26" s="8">
        <v>0.1</v>
      </c>
      <c r="B26" t="s">
        <v>141</v>
      </c>
      <c r="C26" s="6">
        <v>0</v>
      </c>
    </row>
    <row r="27" spans="1:3" x14ac:dyDescent="0.25">
      <c r="A27" s="8">
        <v>0.15</v>
      </c>
      <c r="B27" t="s">
        <v>141</v>
      </c>
      <c r="C27" s="6">
        <v>13250</v>
      </c>
    </row>
    <row r="28" spans="1:3" x14ac:dyDescent="0.25">
      <c r="A28" s="8">
        <v>0.25</v>
      </c>
      <c r="B28" t="s">
        <v>141</v>
      </c>
      <c r="C28" s="6">
        <v>50400</v>
      </c>
    </row>
    <row r="29" spans="1:3" x14ac:dyDescent="0.25">
      <c r="A29" s="8">
        <v>0.28000000000000003</v>
      </c>
      <c r="B29" t="s">
        <v>141</v>
      </c>
      <c r="C29" s="6">
        <v>130150</v>
      </c>
    </row>
    <row r="30" spans="1:3" x14ac:dyDescent="0.25">
      <c r="A30" s="8">
        <v>0.33</v>
      </c>
      <c r="B30" t="s">
        <v>141</v>
      </c>
      <c r="C30" s="6">
        <v>210800</v>
      </c>
    </row>
    <row r="31" spans="1:3" x14ac:dyDescent="0.25">
      <c r="A31" s="8">
        <v>0.35</v>
      </c>
      <c r="B31" t="s">
        <v>141</v>
      </c>
      <c r="C31" s="6">
        <v>413350</v>
      </c>
    </row>
    <row r="32" spans="1:3" x14ac:dyDescent="0.25">
      <c r="A32" s="4">
        <v>0.39600000000000002</v>
      </c>
      <c r="B32" t="s">
        <v>141</v>
      </c>
      <c r="C32" s="6">
        <v>441000</v>
      </c>
    </row>
    <row r="33" spans="1:7" x14ac:dyDescent="0.25">
      <c r="A33" s="4" t="s">
        <v>144</v>
      </c>
      <c r="C33" s="6"/>
      <c r="G33" s="4"/>
    </row>
    <row r="34" spans="1:7" x14ac:dyDescent="0.25">
      <c r="A34" s="4">
        <v>0.153</v>
      </c>
      <c r="B34" t="s">
        <v>141</v>
      </c>
      <c r="C34" s="6">
        <v>0</v>
      </c>
      <c r="G34" s="4"/>
    </row>
    <row r="35" spans="1:7" x14ac:dyDescent="0.25">
      <c r="A35" s="4">
        <v>2.9000000000000001E-2</v>
      </c>
      <c r="B35" t="s">
        <v>141</v>
      </c>
      <c r="C35" s="6">
        <v>118500</v>
      </c>
      <c r="G35" s="4"/>
    </row>
    <row r="36" spans="1:7" x14ac:dyDescent="0.25">
      <c r="A36" s="4">
        <v>3.7999999999999999E-2</v>
      </c>
      <c r="B36" t="s">
        <v>141</v>
      </c>
      <c r="C36" s="6">
        <v>200000</v>
      </c>
      <c r="G36" s="4"/>
    </row>
    <row r="37" spans="1:7" x14ac:dyDescent="0.25">
      <c r="A37" t="s">
        <v>145</v>
      </c>
    </row>
    <row r="38" spans="1:7" x14ac:dyDescent="0.25">
      <c r="A38" t="s">
        <v>139</v>
      </c>
      <c r="C38" t="s">
        <v>140</v>
      </c>
    </row>
    <row r="39" spans="1:7" x14ac:dyDescent="0.25">
      <c r="A39" s="8">
        <v>0.15</v>
      </c>
      <c r="B39" t="s">
        <v>141</v>
      </c>
      <c r="C39" s="6">
        <v>0</v>
      </c>
    </row>
    <row r="40" spans="1:7" x14ac:dyDescent="0.25">
      <c r="A40" s="8">
        <v>0.25</v>
      </c>
      <c r="B40" t="s">
        <v>141</v>
      </c>
      <c r="C40" s="6">
        <v>50000</v>
      </c>
    </row>
    <row r="41" spans="1:7" x14ac:dyDescent="0.25">
      <c r="A41" s="8">
        <v>0.34</v>
      </c>
      <c r="B41" t="s">
        <v>141</v>
      </c>
      <c r="C41" s="6">
        <v>75000</v>
      </c>
    </row>
    <row r="42" spans="1:7" x14ac:dyDescent="0.25">
      <c r="A42" s="8">
        <v>0.39</v>
      </c>
      <c r="B42" t="s">
        <v>141</v>
      </c>
      <c r="C42" s="6">
        <v>100000</v>
      </c>
    </row>
    <row r="43" spans="1:7" x14ac:dyDescent="0.25">
      <c r="A43" s="8">
        <v>0.34</v>
      </c>
      <c r="B43" t="s">
        <v>141</v>
      </c>
      <c r="C43" s="6">
        <v>335000</v>
      </c>
    </row>
    <row r="44" spans="1:7" x14ac:dyDescent="0.25">
      <c r="A44" s="8">
        <v>0.35</v>
      </c>
      <c r="B44" t="s">
        <v>141</v>
      </c>
      <c r="C44" s="6">
        <v>10000000</v>
      </c>
    </row>
    <row r="45" spans="1:7" x14ac:dyDescent="0.25">
      <c r="A45" s="8">
        <v>0.38</v>
      </c>
      <c r="B45" t="s">
        <v>141</v>
      </c>
      <c r="C45" s="6">
        <v>15000000</v>
      </c>
    </row>
    <row r="46" spans="1:7" x14ac:dyDescent="0.25">
      <c r="A46" s="8">
        <v>0.35</v>
      </c>
      <c r="B46" t="s">
        <v>141</v>
      </c>
      <c r="C46" s="6">
        <v>18333333</v>
      </c>
    </row>
    <row r="47" spans="1:7" x14ac:dyDescent="0.25">
      <c r="A47" t="s">
        <v>146</v>
      </c>
    </row>
    <row r="48" spans="1:7" x14ac:dyDescent="0.25">
      <c r="A48" t="s">
        <v>147</v>
      </c>
      <c r="C48" t="s">
        <v>148</v>
      </c>
    </row>
    <row r="49" spans="1:3" x14ac:dyDescent="0.25">
      <c r="A49" t="s">
        <v>149</v>
      </c>
      <c r="C49" s="8">
        <v>0.1</v>
      </c>
    </row>
    <row r="50" spans="1:3" x14ac:dyDescent="0.25">
      <c r="A50" t="s">
        <v>150</v>
      </c>
      <c r="C50" s="8">
        <v>0.11</v>
      </c>
    </row>
    <row r="51" spans="1:3" x14ac:dyDescent="0.25">
      <c r="A51" t="s">
        <v>151</v>
      </c>
      <c r="C51" s="8">
        <v>0.11</v>
      </c>
    </row>
    <row r="52" spans="1:3" x14ac:dyDescent="0.25">
      <c r="A52" t="s">
        <v>152</v>
      </c>
      <c r="C52" s="4">
        <v>2.3E-2</v>
      </c>
    </row>
    <row r="53" spans="1:3" x14ac:dyDescent="0.25">
      <c r="A53" t="s">
        <v>153</v>
      </c>
      <c r="C53" s="8">
        <v>0.1</v>
      </c>
    </row>
    <row r="54" spans="1:3" x14ac:dyDescent="0.25">
      <c r="A54" t="s">
        <v>154</v>
      </c>
      <c r="C54" s="8">
        <v>0.03</v>
      </c>
    </row>
    <row r="55" spans="1:3" x14ac:dyDescent="0.25">
      <c r="A55" t="s">
        <v>155</v>
      </c>
      <c r="C55" t="s">
        <v>156</v>
      </c>
    </row>
    <row r="56" spans="1:3" x14ac:dyDescent="0.25">
      <c r="A56" t="s">
        <v>157</v>
      </c>
      <c r="C56" s="4">
        <v>7.4999999999999997E-2</v>
      </c>
    </row>
    <row r="57" spans="1:3" x14ac:dyDescent="0.25">
      <c r="A57" t="s">
        <v>158</v>
      </c>
      <c r="C57" s="8">
        <v>0.12</v>
      </c>
    </row>
    <row r="58" spans="1:3" x14ac:dyDescent="0.25">
      <c r="A58" t="s">
        <v>159</v>
      </c>
      <c r="C58" t="s">
        <v>160</v>
      </c>
    </row>
    <row r="59" spans="1:3" x14ac:dyDescent="0.25">
      <c r="A59" t="s">
        <v>161</v>
      </c>
      <c r="C59" s="8" t="s">
        <v>162</v>
      </c>
    </row>
    <row r="61" spans="1:3" x14ac:dyDescent="0.25">
      <c r="A61" t="s">
        <v>501</v>
      </c>
    </row>
    <row r="62" spans="1:3" x14ac:dyDescent="0.25">
      <c r="A62" t="s">
        <v>502</v>
      </c>
    </row>
    <row r="64" spans="1:3" x14ac:dyDescent="0.25">
      <c r="A64" t="s">
        <v>503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topLeftCell="A184" workbookViewId="0">
      <selection activeCell="A231" sqref="A231"/>
    </sheetView>
  </sheetViews>
  <sheetFormatPr defaultRowHeight="15" x14ac:dyDescent="0.25"/>
  <cols>
    <col min="1" max="1" width="19" customWidth="1"/>
    <col min="4" max="4" width="14.42578125" customWidth="1"/>
  </cols>
  <sheetData>
    <row r="1" spans="1:11" x14ac:dyDescent="0.25">
      <c r="A1" t="s">
        <v>163</v>
      </c>
    </row>
    <row r="2" spans="1:11" x14ac:dyDescent="0.25">
      <c r="A2" t="s">
        <v>14</v>
      </c>
    </row>
    <row r="3" spans="1:11" x14ac:dyDescent="0.25">
      <c r="A3" s="9" t="s">
        <v>221</v>
      </c>
      <c r="B3" s="9"/>
      <c r="C3" s="9"/>
      <c r="D3" s="9"/>
      <c r="E3" s="9"/>
      <c r="F3" s="9"/>
    </row>
    <row r="6" spans="1:11" x14ac:dyDescent="0.25">
      <c r="A6" t="s">
        <v>37</v>
      </c>
      <c r="B6" t="s">
        <v>139</v>
      </c>
      <c r="D6" t="s">
        <v>140</v>
      </c>
    </row>
    <row r="7" spans="1:11" x14ac:dyDescent="0.25">
      <c r="A7" t="s">
        <v>572</v>
      </c>
      <c r="B7" s="8">
        <v>0.02</v>
      </c>
      <c r="C7" t="s">
        <v>141</v>
      </c>
      <c r="D7" s="10">
        <v>0</v>
      </c>
      <c r="F7" s="8"/>
      <c r="G7" s="10"/>
      <c r="I7" s="8"/>
      <c r="J7" s="10"/>
    </row>
    <row r="8" spans="1:11" x14ac:dyDescent="0.25">
      <c r="B8" s="8">
        <v>0.04</v>
      </c>
      <c r="C8" t="s">
        <v>141</v>
      </c>
      <c r="D8" s="10">
        <v>500</v>
      </c>
      <c r="F8" s="8"/>
      <c r="G8" s="10"/>
      <c r="I8" s="8"/>
      <c r="J8" s="10"/>
    </row>
    <row r="9" spans="1:11" x14ac:dyDescent="0.25">
      <c r="B9" s="8">
        <v>0.05</v>
      </c>
      <c r="C9" t="s">
        <v>141</v>
      </c>
      <c r="D9" s="10">
        <v>3000</v>
      </c>
      <c r="F9" s="8"/>
      <c r="G9" s="10"/>
      <c r="I9" s="8"/>
      <c r="J9" s="10"/>
    </row>
    <row r="10" spans="1:11" x14ac:dyDescent="0.25">
      <c r="A10" t="s">
        <v>42</v>
      </c>
      <c r="C10" t="s">
        <v>164</v>
      </c>
    </row>
    <row r="11" spans="1:11" x14ac:dyDescent="0.25">
      <c r="A11" t="s">
        <v>165</v>
      </c>
      <c r="B11" s="11">
        <v>2.5899999999999999E-2</v>
      </c>
      <c r="C11" t="s">
        <v>141</v>
      </c>
      <c r="D11" s="10">
        <v>0</v>
      </c>
      <c r="F11" s="11"/>
      <c r="I11" s="10"/>
      <c r="J11" s="10"/>
    </row>
    <row r="12" spans="1:11" x14ac:dyDescent="0.25">
      <c r="B12" s="11">
        <v>2.8799999999999999E-2</v>
      </c>
      <c r="C12" t="s">
        <v>141</v>
      </c>
      <c r="D12" s="10">
        <v>10000</v>
      </c>
      <c r="E12" s="11"/>
      <c r="H12" s="11"/>
      <c r="K12" s="11"/>
    </row>
    <row r="13" spans="1:11" x14ac:dyDescent="0.25">
      <c r="B13" s="11">
        <v>3.3599999999999998E-2</v>
      </c>
      <c r="C13" t="s">
        <v>141</v>
      </c>
      <c r="D13" s="10">
        <v>25000</v>
      </c>
      <c r="E13" s="11"/>
      <c r="H13" s="11"/>
      <c r="K13" s="11"/>
    </row>
    <row r="14" spans="1:11" x14ac:dyDescent="0.25">
      <c r="B14" s="11">
        <v>4.24E-2</v>
      </c>
      <c r="C14" t="s">
        <v>141</v>
      </c>
      <c r="D14" s="10">
        <v>50000</v>
      </c>
      <c r="E14" s="11"/>
      <c r="H14" s="11"/>
      <c r="K14" s="11"/>
    </row>
    <row r="15" spans="1:11" x14ac:dyDescent="0.25">
      <c r="B15" s="11">
        <v>4.5400000000000003E-2</v>
      </c>
      <c r="C15" t="s">
        <v>141</v>
      </c>
      <c r="D15" s="10">
        <v>150000</v>
      </c>
      <c r="E15" s="11"/>
      <c r="H15" s="11"/>
      <c r="K15" s="11"/>
    </row>
    <row r="16" spans="1:11" x14ac:dyDescent="0.25">
      <c r="A16" t="s">
        <v>571</v>
      </c>
      <c r="B16" s="4">
        <v>8.9999999999999993E-3</v>
      </c>
      <c r="C16" t="s">
        <v>141</v>
      </c>
      <c r="D16" s="10">
        <v>0</v>
      </c>
    </row>
    <row r="17" spans="1:11" x14ac:dyDescent="0.25">
      <c r="B17" s="4">
        <v>2.5000000000000001E-2</v>
      </c>
      <c r="C17" t="s">
        <v>141</v>
      </c>
      <c r="D17" s="10">
        <v>4299</v>
      </c>
    </row>
    <row r="18" spans="1:11" x14ac:dyDescent="0.25">
      <c r="B18" s="4">
        <v>3.5000000000000003E-2</v>
      </c>
      <c r="C18" t="s">
        <v>141</v>
      </c>
      <c r="D18" s="10">
        <v>8399</v>
      </c>
    </row>
    <row r="19" spans="1:11" x14ac:dyDescent="0.25">
      <c r="B19" s="4">
        <v>4.4999999999999998E-2</v>
      </c>
      <c r="C19" t="s">
        <v>141</v>
      </c>
      <c r="D19" s="10">
        <v>12599</v>
      </c>
    </row>
    <row r="20" spans="1:11" x14ac:dyDescent="0.25">
      <c r="B20" s="4">
        <v>0.06</v>
      </c>
      <c r="C20" t="s">
        <v>141</v>
      </c>
      <c r="D20" s="10">
        <v>20999</v>
      </c>
    </row>
    <row r="21" spans="1:11" x14ac:dyDescent="0.25">
      <c r="B21" s="4">
        <v>6.9000000000000006E-2</v>
      </c>
      <c r="C21" t="s">
        <v>141</v>
      </c>
      <c r="D21" s="10">
        <v>35099</v>
      </c>
    </row>
    <row r="22" spans="1:11" x14ac:dyDescent="0.25">
      <c r="A22" t="s">
        <v>570</v>
      </c>
      <c r="B22" s="4">
        <v>0.01</v>
      </c>
      <c r="C22" t="s">
        <v>141</v>
      </c>
      <c r="D22" s="10">
        <v>0</v>
      </c>
      <c r="F22" s="6"/>
      <c r="H22" s="11"/>
      <c r="I22" s="10"/>
      <c r="K22" s="11"/>
    </row>
    <row r="23" spans="1:11" x14ac:dyDescent="0.25">
      <c r="B23" s="4">
        <v>0.02</v>
      </c>
      <c r="C23" t="s">
        <v>141</v>
      </c>
      <c r="D23" s="10">
        <v>7850</v>
      </c>
      <c r="F23" s="6"/>
      <c r="H23" s="11"/>
      <c r="I23" s="10"/>
      <c r="K23" s="11"/>
    </row>
    <row r="24" spans="1:11" x14ac:dyDescent="0.25">
      <c r="B24" s="4">
        <v>0.04</v>
      </c>
      <c r="C24" t="s">
        <v>141</v>
      </c>
      <c r="D24" s="10">
        <v>18610</v>
      </c>
      <c r="F24" s="6"/>
      <c r="H24" s="11"/>
      <c r="I24" s="10"/>
      <c r="K24" s="11"/>
    </row>
    <row r="25" spans="1:11" x14ac:dyDescent="0.25">
      <c r="B25" s="4">
        <v>0.06</v>
      </c>
      <c r="C25" t="s">
        <v>141</v>
      </c>
      <c r="D25" s="10">
        <v>29372</v>
      </c>
      <c r="F25" s="6"/>
      <c r="H25" s="11"/>
      <c r="I25" s="10"/>
      <c r="K25" s="11"/>
    </row>
    <row r="26" spans="1:11" x14ac:dyDescent="0.25">
      <c r="B26" s="4">
        <v>0.08</v>
      </c>
      <c r="C26" t="s">
        <v>141</v>
      </c>
      <c r="D26" s="10">
        <v>40773</v>
      </c>
      <c r="F26" s="6"/>
      <c r="H26" s="11"/>
      <c r="I26" s="10"/>
      <c r="K26" s="11"/>
    </row>
    <row r="27" spans="1:11" x14ac:dyDescent="0.25">
      <c r="B27" s="4">
        <v>9.2999999999999999E-2</v>
      </c>
      <c r="C27" t="s">
        <v>141</v>
      </c>
      <c r="D27" s="10">
        <v>51530</v>
      </c>
      <c r="F27" s="6"/>
      <c r="H27" s="11"/>
      <c r="I27" s="10"/>
      <c r="K27" s="11"/>
    </row>
    <row r="28" spans="1:11" x14ac:dyDescent="0.25">
      <c r="B28" s="4">
        <v>0.10299999999999999</v>
      </c>
      <c r="C28" t="s">
        <v>141</v>
      </c>
      <c r="D28" s="10">
        <v>263222</v>
      </c>
      <c r="F28" s="6"/>
      <c r="H28" s="11"/>
      <c r="I28" s="10"/>
      <c r="K28" s="11"/>
    </row>
    <row r="29" spans="1:11" x14ac:dyDescent="0.25">
      <c r="B29" s="4">
        <v>0.113</v>
      </c>
      <c r="C29" t="s">
        <v>141</v>
      </c>
      <c r="D29" s="10">
        <v>315866</v>
      </c>
      <c r="F29" s="6"/>
      <c r="H29" s="11"/>
      <c r="I29" s="10"/>
      <c r="K29" s="11"/>
    </row>
    <row r="30" spans="1:11" x14ac:dyDescent="0.25">
      <c r="B30" s="4">
        <v>0.123</v>
      </c>
      <c r="C30" t="s">
        <v>141</v>
      </c>
      <c r="D30" s="10">
        <v>526443</v>
      </c>
      <c r="F30" s="6"/>
      <c r="H30" s="11"/>
      <c r="I30" s="10"/>
      <c r="K30" s="11"/>
    </row>
    <row r="31" spans="1:11" x14ac:dyDescent="0.25">
      <c r="B31" s="4">
        <v>0.13300000000000001</v>
      </c>
      <c r="C31" t="s">
        <v>141</v>
      </c>
      <c r="D31" s="10">
        <v>1000000</v>
      </c>
      <c r="F31" s="6"/>
      <c r="H31" s="11"/>
      <c r="I31" s="10"/>
      <c r="K31" s="11"/>
    </row>
    <row r="32" spans="1:11" x14ac:dyDescent="0.25">
      <c r="A32" t="s">
        <v>46</v>
      </c>
      <c r="B32" s="11" t="s">
        <v>166</v>
      </c>
    </row>
    <row r="33" spans="1:11" x14ac:dyDescent="0.25">
      <c r="B33" t="s">
        <v>167</v>
      </c>
    </row>
    <row r="34" spans="1:11" x14ac:dyDescent="0.25">
      <c r="A34" t="s">
        <v>168</v>
      </c>
      <c r="B34" s="4">
        <v>0.03</v>
      </c>
      <c r="C34" t="s">
        <v>141</v>
      </c>
      <c r="D34" s="10">
        <v>0</v>
      </c>
      <c r="E34" s="8"/>
      <c r="F34" s="10"/>
      <c r="H34" s="8"/>
      <c r="I34" s="10"/>
      <c r="K34" s="8"/>
    </row>
    <row r="35" spans="1:11" x14ac:dyDescent="0.25">
      <c r="B35" s="4">
        <v>0.05</v>
      </c>
      <c r="C35" t="s">
        <v>141</v>
      </c>
      <c r="D35" s="10">
        <v>10000</v>
      </c>
      <c r="E35" s="8"/>
      <c r="F35" s="10"/>
      <c r="H35" s="8"/>
      <c r="I35" s="10"/>
      <c r="K35" s="8"/>
    </row>
    <row r="36" spans="1:11" x14ac:dyDescent="0.25">
      <c r="B36" s="4">
        <v>5.5E-2</v>
      </c>
      <c r="C36" t="s">
        <v>141</v>
      </c>
      <c r="D36" s="10">
        <v>50000</v>
      </c>
      <c r="E36" s="11"/>
      <c r="F36" s="10"/>
      <c r="H36" s="11"/>
      <c r="I36" s="10"/>
      <c r="K36" s="11"/>
    </row>
    <row r="37" spans="1:11" x14ac:dyDescent="0.25">
      <c r="B37" s="4">
        <v>0.06</v>
      </c>
      <c r="C37" t="s">
        <v>141</v>
      </c>
      <c r="D37" s="10">
        <v>100000</v>
      </c>
      <c r="E37" s="11"/>
    </row>
    <row r="38" spans="1:11" x14ac:dyDescent="0.25">
      <c r="B38" s="4">
        <v>6.5000000000000002E-2</v>
      </c>
      <c r="C38" t="s">
        <v>141</v>
      </c>
      <c r="D38" s="10">
        <v>200000</v>
      </c>
      <c r="E38" s="11"/>
    </row>
    <row r="39" spans="1:11" x14ac:dyDescent="0.25">
      <c r="B39" s="4">
        <v>6.9000000000000006E-2</v>
      </c>
      <c r="C39" t="s">
        <v>141</v>
      </c>
      <c r="D39" s="10">
        <v>250000</v>
      </c>
      <c r="E39" s="11"/>
    </row>
    <row r="40" spans="1:11" x14ac:dyDescent="0.25">
      <c r="B40" s="11">
        <v>6.9900000000000004E-2</v>
      </c>
      <c r="C40" t="s">
        <v>141</v>
      </c>
      <c r="D40" s="10">
        <v>500000</v>
      </c>
      <c r="E40" s="11"/>
    </row>
    <row r="41" spans="1:11" x14ac:dyDescent="0.25">
      <c r="A41" t="s">
        <v>169</v>
      </c>
      <c r="B41" s="11">
        <v>2.1999999999999999E-2</v>
      </c>
      <c r="C41" t="s">
        <v>141</v>
      </c>
      <c r="D41" s="10">
        <v>2000</v>
      </c>
    </row>
    <row r="42" spans="1:11" x14ac:dyDescent="0.25">
      <c r="B42" s="11">
        <v>3.9E-2</v>
      </c>
      <c r="C42" t="s">
        <v>141</v>
      </c>
      <c r="D42" s="10">
        <v>5000</v>
      </c>
    </row>
    <row r="43" spans="1:11" x14ac:dyDescent="0.25">
      <c r="B43" s="11">
        <v>4.8000000000000001E-2</v>
      </c>
      <c r="C43" t="s">
        <v>141</v>
      </c>
      <c r="D43" s="10">
        <v>10000</v>
      </c>
    </row>
    <row r="44" spans="1:11" x14ac:dyDescent="0.25">
      <c r="B44" s="11">
        <v>5.1999999999999998E-2</v>
      </c>
      <c r="C44" t="s">
        <v>141</v>
      </c>
      <c r="D44" s="10">
        <v>20000</v>
      </c>
    </row>
    <row r="45" spans="1:11" x14ac:dyDescent="0.25">
      <c r="B45" s="11">
        <v>5.5500000000000001E-2</v>
      </c>
      <c r="C45" t="s">
        <v>141</v>
      </c>
      <c r="D45" s="10">
        <v>25000</v>
      </c>
    </row>
    <row r="46" spans="1:11" x14ac:dyDescent="0.25">
      <c r="B46" s="11">
        <v>6.6000000000000003E-2</v>
      </c>
      <c r="C46" t="s">
        <v>141</v>
      </c>
      <c r="D46" s="10">
        <v>60000</v>
      </c>
      <c r="F46" s="10"/>
      <c r="H46" s="8"/>
      <c r="I46" s="10"/>
      <c r="K46" s="8"/>
    </row>
    <row r="47" spans="1:11" x14ac:dyDescent="0.25">
      <c r="A47" t="s">
        <v>49</v>
      </c>
      <c r="C47" t="s">
        <v>164</v>
      </c>
      <c r="F47" s="10"/>
      <c r="H47" s="8"/>
      <c r="I47" s="10"/>
      <c r="K47" s="8"/>
    </row>
    <row r="48" spans="1:11" x14ac:dyDescent="0.25">
      <c r="A48" t="s">
        <v>50</v>
      </c>
      <c r="B48" s="8">
        <v>0.01</v>
      </c>
      <c r="C48" t="s">
        <v>141</v>
      </c>
      <c r="D48" s="10">
        <v>0</v>
      </c>
      <c r="E48" s="8"/>
      <c r="F48" s="10"/>
      <c r="H48" s="8"/>
      <c r="I48" s="10"/>
      <c r="K48" s="8"/>
    </row>
    <row r="49" spans="1:11" x14ac:dyDescent="0.25">
      <c r="B49" s="8">
        <v>0.02</v>
      </c>
      <c r="C49" t="s">
        <v>141</v>
      </c>
      <c r="D49" s="10">
        <v>750</v>
      </c>
      <c r="E49" s="8"/>
      <c r="F49" s="10"/>
      <c r="H49" s="8"/>
      <c r="I49" s="10"/>
      <c r="K49" s="8"/>
    </row>
    <row r="50" spans="1:11" x14ac:dyDescent="0.25">
      <c r="B50" s="8">
        <v>0.03</v>
      </c>
      <c r="C50" t="s">
        <v>141</v>
      </c>
      <c r="D50" s="10">
        <v>2250</v>
      </c>
      <c r="E50" s="8"/>
    </row>
    <row r="51" spans="1:11" x14ac:dyDescent="0.25">
      <c r="B51" s="8">
        <v>0.04</v>
      </c>
      <c r="C51" t="s">
        <v>141</v>
      </c>
      <c r="D51" s="10">
        <v>3750</v>
      </c>
      <c r="E51" s="8"/>
      <c r="F51" s="10"/>
      <c r="H51" s="4"/>
      <c r="I51" s="10"/>
      <c r="K51" s="4"/>
    </row>
    <row r="52" spans="1:11" x14ac:dyDescent="0.25">
      <c r="B52" s="8">
        <v>0.05</v>
      </c>
      <c r="C52" t="s">
        <v>141</v>
      </c>
      <c r="D52" s="10">
        <v>5250</v>
      </c>
      <c r="E52" s="8"/>
      <c r="F52" s="10"/>
      <c r="H52" s="4"/>
      <c r="I52" s="10"/>
      <c r="K52" s="4"/>
    </row>
    <row r="53" spans="1:11" x14ac:dyDescent="0.25">
      <c r="B53" s="8">
        <v>0.06</v>
      </c>
      <c r="C53" t="s">
        <v>141</v>
      </c>
      <c r="D53" s="10">
        <v>7000</v>
      </c>
      <c r="E53" s="8"/>
      <c r="F53" s="10"/>
      <c r="H53" s="4"/>
      <c r="I53" s="10"/>
      <c r="K53" s="4"/>
    </row>
    <row r="54" spans="1:11" x14ac:dyDescent="0.25">
      <c r="A54" t="s">
        <v>51</v>
      </c>
      <c r="B54" s="4">
        <v>1.4E-2</v>
      </c>
      <c r="C54" t="s">
        <v>141</v>
      </c>
      <c r="D54" s="10">
        <v>0</v>
      </c>
      <c r="E54" s="4"/>
      <c r="F54" s="10"/>
      <c r="H54" s="4"/>
      <c r="I54" s="10"/>
      <c r="K54" s="4"/>
    </row>
    <row r="55" spans="1:11" x14ac:dyDescent="0.25">
      <c r="B55" s="4">
        <v>3.2000000000000001E-2</v>
      </c>
      <c r="C55" t="s">
        <v>141</v>
      </c>
      <c r="D55" s="10">
        <v>2400</v>
      </c>
      <c r="E55" s="4"/>
      <c r="F55" s="10"/>
      <c r="H55" s="4"/>
      <c r="I55" s="10"/>
      <c r="K55" s="4"/>
    </row>
    <row r="56" spans="1:11" x14ac:dyDescent="0.25">
      <c r="B56" s="4">
        <v>5.5E-2</v>
      </c>
      <c r="C56" t="s">
        <v>141</v>
      </c>
      <c r="D56" s="10">
        <v>4800</v>
      </c>
      <c r="E56" s="4"/>
      <c r="F56" s="10"/>
      <c r="H56" s="4"/>
      <c r="I56" s="10"/>
      <c r="K56" s="4"/>
    </row>
    <row r="57" spans="1:11" x14ac:dyDescent="0.25">
      <c r="B57" s="4">
        <v>6.4000000000000001E-2</v>
      </c>
      <c r="C57" t="s">
        <v>141</v>
      </c>
      <c r="D57" s="10">
        <v>9600</v>
      </c>
      <c r="E57" s="4"/>
      <c r="F57" s="10"/>
      <c r="H57" s="4"/>
      <c r="I57" s="10"/>
      <c r="K57" s="4"/>
    </row>
    <row r="58" spans="1:11" x14ac:dyDescent="0.25">
      <c r="B58" s="4">
        <v>6.8000000000000005E-2</v>
      </c>
      <c r="C58" t="s">
        <v>141</v>
      </c>
      <c r="D58" s="10">
        <v>14400</v>
      </c>
      <c r="E58" s="4"/>
      <c r="F58" s="10"/>
      <c r="H58" s="11"/>
      <c r="I58" s="10"/>
      <c r="K58" s="11"/>
    </row>
    <row r="59" spans="1:11" x14ac:dyDescent="0.25">
      <c r="B59" s="4">
        <v>7.1999999999999995E-2</v>
      </c>
      <c r="C59" t="s">
        <v>141</v>
      </c>
      <c r="D59" s="10">
        <v>19200</v>
      </c>
      <c r="E59" s="4"/>
      <c r="F59" s="10"/>
      <c r="H59" s="8"/>
      <c r="I59" s="10"/>
      <c r="K59" s="8"/>
    </row>
    <row r="60" spans="1:11" x14ac:dyDescent="0.25">
      <c r="B60" s="4">
        <v>7.5999999999999998E-2</v>
      </c>
      <c r="C60" t="s">
        <v>141</v>
      </c>
      <c r="D60" s="10">
        <v>24000</v>
      </c>
      <c r="E60" s="4"/>
      <c r="F60" s="10"/>
      <c r="H60" s="8"/>
      <c r="I60" s="10"/>
      <c r="K60" s="8"/>
    </row>
    <row r="61" spans="1:11" x14ac:dyDescent="0.25">
      <c r="B61" s="4">
        <v>7.9000000000000001E-2</v>
      </c>
      <c r="C61" t="s">
        <v>141</v>
      </c>
      <c r="D61" s="10">
        <v>36000</v>
      </c>
      <c r="E61" s="4"/>
      <c r="F61" s="10"/>
      <c r="H61" s="8"/>
      <c r="I61" s="10"/>
      <c r="K61" s="8"/>
    </row>
    <row r="62" spans="1:11" x14ac:dyDescent="0.25">
      <c r="B62" s="11">
        <v>8.2500000000000004E-2</v>
      </c>
      <c r="C62" t="s">
        <v>141</v>
      </c>
      <c r="D62" s="10">
        <v>48000</v>
      </c>
      <c r="E62" s="11"/>
    </row>
    <row r="63" spans="1:11" x14ac:dyDescent="0.25">
      <c r="A63" t="s">
        <v>569</v>
      </c>
      <c r="B63" s="4">
        <v>1.6E-2</v>
      </c>
      <c r="C63" t="s">
        <v>141</v>
      </c>
      <c r="D63" s="10">
        <v>0</v>
      </c>
      <c r="F63" s="10"/>
    </row>
    <row r="64" spans="1:11" x14ac:dyDescent="0.25">
      <c r="B64" s="4">
        <v>3.5999999999999997E-2</v>
      </c>
      <c r="C64" t="s">
        <v>141</v>
      </c>
      <c r="D64" s="10">
        <v>1452</v>
      </c>
      <c r="F64" s="10"/>
    </row>
    <row r="65" spans="1:6" x14ac:dyDescent="0.25">
      <c r="B65" s="4">
        <v>4.1000000000000002E-2</v>
      </c>
      <c r="C65" t="s">
        <v>141</v>
      </c>
      <c r="D65" s="10">
        <v>2904</v>
      </c>
      <c r="F65" s="10"/>
    </row>
    <row r="66" spans="1:6" x14ac:dyDescent="0.25">
      <c r="B66" s="4">
        <v>5.0999999999999997E-2</v>
      </c>
      <c r="C66" t="s">
        <v>141</v>
      </c>
      <c r="D66" s="10">
        <v>4356</v>
      </c>
      <c r="F66" s="10"/>
    </row>
    <row r="67" spans="1:6" x14ac:dyDescent="0.25">
      <c r="B67" s="4">
        <v>6.0999999999999999E-2</v>
      </c>
      <c r="C67" t="s">
        <v>141</v>
      </c>
      <c r="D67" s="10">
        <v>5808</v>
      </c>
      <c r="F67" s="10"/>
    </row>
    <row r="68" spans="1:6" x14ac:dyDescent="0.25">
      <c r="B68" s="4">
        <v>7.0999999999999994E-2</v>
      </c>
      <c r="C68" t="s">
        <v>141</v>
      </c>
      <c r="D68" s="10">
        <v>7260</v>
      </c>
      <c r="F68" s="10"/>
    </row>
    <row r="69" spans="1:6" x14ac:dyDescent="0.25">
      <c r="B69" s="4">
        <v>7.3999999999999996E-2</v>
      </c>
      <c r="C69" t="s">
        <v>141</v>
      </c>
      <c r="D69" s="10">
        <v>10890</v>
      </c>
      <c r="F69" s="10"/>
    </row>
    <row r="70" spans="1:6" x14ac:dyDescent="0.25">
      <c r="A70" t="s">
        <v>53</v>
      </c>
      <c r="B70" s="8" t="s">
        <v>170</v>
      </c>
    </row>
    <row r="71" spans="1:6" x14ac:dyDescent="0.25">
      <c r="B71" t="s">
        <v>171</v>
      </c>
    </row>
    <row r="72" spans="1:6" x14ac:dyDescent="0.25">
      <c r="B72" t="s">
        <v>172</v>
      </c>
    </row>
    <row r="73" spans="1:6" x14ac:dyDescent="0.25">
      <c r="A73" t="s">
        <v>173</v>
      </c>
      <c r="B73" s="11" t="s">
        <v>174</v>
      </c>
    </row>
    <row r="74" spans="1:6" x14ac:dyDescent="0.25">
      <c r="B74" t="s">
        <v>171</v>
      </c>
    </row>
    <row r="75" spans="1:6" x14ac:dyDescent="0.25">
      <c r="B75" t="s">
        <v>172</v>
      </c>
    </row>
    <row r="76" spans="1:6" x14ac:dyDescent="0.25">
      <c r="A76" t="s">
        <v>568</v>
      </c>
      <c r="B76" s="11">
        <v>3.5999999999999999E-3</v>
      </c>
      <c r="C76" t="s">
        <v>141</v>
      </c>
      <c r="D76" s="10">
        <v>0</v>
      </c>
    </row>
    <row r="77" spans="1:6" x14ac:dyDescent="0.25">
      <c r="B77" s="11">
        <v>7.1999999999999998E-3</v>
      </c>
      <c r="C77" t="s">
        <v>141</v>
      </c>
      <c r="D77" s="10">
        <v>1554</v>
      </c>
    </row>
    <row r="78" spans="1:6" x14ac:dyDescent="0.25">
      <c r="B78" s="11">
        <v>2.4299999999999999E-2</v>
      </c>
      <c r="C78" t="s">
        <v>141</v>
      </c>
      <c r="D78" s="10">
        <v>3108</v>
      </c>
    </row>
    <row r="79" spans="1:6" x14ac:dyDescent="0.25">
      <c r="B79" s="11">
        <v>4.4999999999999998E-2</v>
      </c>
      <c r="C79" t="s">
        <v>141</v>
      </c>
      <c r="D79" s="10">
        <v>6216</v>
      </c>
    </row>
    <row r="80" spans="1:6" x14ac:dyDescent="0.25">
      <c r="B80" s="11">
        <v>6.1199999999999997E-2</v>
      </c>
      <c r="C80" t="s">
        <v>141</v>
      </c>
      <c r="D80" s="10">
        <v>13986</v>
      </c>
    </row>
    <row r="81" spans="1:11" x14ac:dyDescent="0.25">
      <c r="B81" s="11">
        <v>6.4799999999999996E-2</v>
      </c>
      <c r="C81" t="s">
        <v>141</v>
      </c>
      <c r="D81" s="10">
        <v>23310</v>
      </c>
    </row>
    <row r="82" spans="1:11" x14ac:dyDescent="0.25">
      <c r="B82" s="11">
        <v>6.8000000000000005E-2</v>
      </c>
      <c r="C82" t="s">
        <v>141</v>
      </c>
      <c r="D82" s="10">
        <v>31080</v>
      </c>
      <c r="F82" s="10"/>
      <c r="H82" s="11"/>
      <c r="I82" s="10"/>
      <c r="K82" s="11"/>
    </row>
    <row r="83" spans="1:11" x14ac:dyDescent="0.25">
      <c r="B83" s="11">
        <v>7.9200000000000007E-2</v>
      </c>
      <c r="C83" t="s">
        <v>141</v>
      </c>
      <c r="D83" s="10">
        <v>46620</v>
      </c>
      <c r="F83" s="10"/>
      <c r="H83" s="11"/>
      <c r="I83" s="10"/>
      <c r="K83" s="11"/>
    </row>
    <row r="84" spans="1:11" x14ac:dyDescent="0.25">
      <c r="B84" s="11">
        <v>8.9800000000000005E-2</v>
      </c>
      <c r="C84" t="s">
        <v>141</v>
      </c>
      <c r="D84" s="10">
        <v>69930</v>
      </c>
      <c r="F84" s="10"/>
      <c r="H84" s="11"/>
      <c r="I84" s="10"/>
      <c r="K84" s="11"/>
    </row>
    <row r="85" spans="1:11" x14ac:dyDescent="0.25">
      <c r="A85" t="s">
        <v>175</v>
      </c>
      <c r="B85" s="11">
        <v>2.7E-2</v>
      </c>
      <c r="C85" t="s">
        <v>141</v>
      </c>
      <c r="D85" s="10">
        <v>0</v>
      </c>
      <c r="F85" s="10"/>
    </row>
    <row r="86" spans="1:11" x14ac:dyDescent="0.25">
      <c r="B86" s="11">
        <v>4.5999999999999999E-2</v>
      </c>
      <c r="C86" t="s">
        <v>141</v>
      </c>
      <c r="D86" s="10">
        <v>15000</v>
      </c>
      <c r="F86" s="10"/>
    </row>
    <row r="87" spans="1:11" x14ac:dyDescent="0.25">
      <c r="A87" t="s">
        <v>176</v>
      </c>
      <c r="B87" s="4">
        <v>0.02</v>
      </c>
      <c r="C87" t="s">
        <v>141</v>
      </c>
      <c r="D87" s="10">
        <v>0</v>
      </c>
    </row>
    <row r="88" spans="1:11" x14ac:dyDescent="0.25">
      <c r="B88" s="4">
        <v>0.03</v>
      </c>
      <c r="C88" t="s">
        <v>141</v>
      </c>
      <c r="D88" s="10">
        <v>3000</v>
      </c>
    </row>
    <row r="89" spans="1:11" x14ac:dyDescent="0.25">
      <c r="B89" s="4">
        <v>0.04</v>
      </c>
      <c r="C89" t="s">
        <v>141</v>
      </c>
      <c r="D89" s="10">
        <v>4000</v>
      </c>
    </row>
    <row r="90" spans="1:11" x14ac:dyDescent="0.25">
      <c r="B90" s="4">
        <v>0.05</v>
      </c>
      <c r="C90" t="s">
        <v>141</v>
      </c>
      <c r="D90" s="10">
        <v>5000</v>
      </c>
      <c r="F90" s="10"/>
      <c r="H90" s="8"/>
      <c r="I90" s="10"/>
      <c r="K90" s="8"/>
    </row>
    <row r="91" spans="1:11" x14ac:dyDescent="0.25">
      <c r="B91" s="4">
        <v>5.8000000000000003E-2</v>
      </c>
      <c r="C91" t="s">
        <v>141</v>
      </c>
      <c r="D91" s="10">
        <v>8000</v>
      </c>
      <c r="F91" s="10"/>
      <c r="H91" s="8"/>
      <c r="I91" s="10"/>
      <c r="K91" s="8"/>
    </row>
    <row r="92" spans="1:11" x14ac:dyDescent="0.25">
      <c r="B92" s="4">
        <v>0.06</v>
      </c>
      <c r="C92" t="s">
        <v>141</v>
      </c>
      <c r="D92" s="10">
        <v>75000</v>
      </c>
      <c r="F92" s="10"/>
      <c r="H92" s="8"/>
      <c r="I92" s="10"/>
      <c r="K92" s="8"/>
    </row>
    <row r="93" spans="1:11" x14ac:dyDescent="0.25">
      <c r="A93" t="s">
        <v>177</v>
      </c>
      <c r="B93" s="8">
        <v>0.02</v>
      </c>
      <c r="C93" t="s">
        <v>141</v>
      </c>
      <c r="D93" s="10">
        <v>0</v>
      </c>
      <c r="E93" s="8"/>
      <c r="F93" s="10"/>
      <c r="H93" s="11"/>
      <c r="I93" s="10"/>
      <c r="K93" s="11"/>
    </row>
    <row r="94" spans="1:11" x14ac:dyDescent="0.25">
      <c r="B94" s="8">
        <v>0.04</v>
      </c>
      <c r="C94" t="s">
        <v>141</v>
      </c>
      <c r="D94" s="10">
        <v>12500</v>
      </c>
      <c r="E94" s="8"/>
      <c r="F94" s="10"/>
      <c r="H94" s="11"/>
      <c r="I94" s="10"/>
      <c r="K94" s="11"/>
    </row>
    <row r="95" spans="1:11" x14ac:dyDescent="0.25">
      <c r="B95" s="8">
        <v>0.06</v>
      </c>
      <c r="C95" t="s">
        <v>141</v>
      </c>
      <c r="D95" s="10">
        <v>50000</v>
      </c>
      <c r="E95" s="8"/>
      <c r="F95" s="10"/>
      <c r="H95" s="11"/>
      <c r="I95" s="10"/>
      <c r="K95" s="11"/>
    </row>
    <row r="96" spans="1:11" x14ac:dyDescent="0.25">
      <c r="A96" t="s">
        <v>567</v>
      </c>
      <c r="B96" s="4">
        <v>5.8000000000000003E-2</v>
      </c>
      <c r="C96" t="s">
        <v>141</v>
      </c>
      <c r="D96" s="10">
        <v>0</v>
      </c>
      <c r="F96" s="10"/>
    </row>
    <row r="97" spans="1:11" x14ac:dyDescent="0.25">
      <c r="B97" s="11">
        <v>6.7500000000000004E-2</v>
      </c>
      <c r="C97" t="s">
        <v>141</v>
      </c>
      <c r="D97" s="10">
        <v>21049</v>
      </c>
      <c r="F97" s="12"/>
      <c r="H97" s="8"/>
      <c r="I97" s="10"/>
      <c r="K97" s="8"/>
    </row>
    <row r="98" spans="1:11" x14ac:dyDescent="0.25">
      <c r="B98" s="11">
        <v>7.1499999999999994E-2</v>
      </c>
      <c r="C98" t="s">
        <v>141</v>
      </c>
      <c r="D98" s="10">
        <v>37499</v>
      </c>
      <c r="F98" s="12"/>
      <c r="H98" s="8"/>
      <c r="I98" s="10"/>
      <c r="K98" s="8"/>
    </row>
    <row r="99" spans="1:11" x14ac:dyDescent="0.25">
      <c r="A99" t="s">
        <v>178</v>
      </c>
      <c r="B99" s="11">
        <v>0.02</v>
      </c>
      <c r="C99" t="s">
        <v>141</v>
      </c>
      <c r="D99" s="10">
        <v>0</v>
      </c>
      <c r="F99" s="13"/>
      <c r="H99" s="8"/>
      <c r="K99" s="8"/>
    </row>
    <row r="100" spans="1:11" x14ac:dyDescent="0.25">
      <c r="B100" s="11">
        <v>0.03</v>
      </c>
      <c r="C100" t="s">
        <v>141</v>
      </c>
      <c r="D100" s="10">
        <v>1000</v>
      </c>
      <c r="F100" s="13"/>
      <c r="H100" s="11"/>
      <c r="K100" s="11"/>
    </row>
    <row r="101" spans="1:11" x14ac:dyDescent="0.25">
      <c r="B101" s="11">
        <v>0.04</v>
      </c>
      <c r="C101" t="s">
        <v>141</v>
      </c>
      <c r="D101" s="10">
        <v>2000</v>
      </c>
      <c r="F101" s="13"/>
      <c r="H101" s="4"/>
      <c r="K101" s="4"/>
    </row>
    <row r="102" spans="1:11" x14ac:dyDescent="0.25">
      <c r="B102" s="11">
        <v>4.7500000000000001E-2</v>
      </c>
      <c r="C102" t="s">
        <v>141</v>
      </c>
      <c r="D102" s="10">
        <v>3000</v>
      </c>
      <c r="F102" s="13"/>
    </row>
    <row r="103" spans="1:11" x14ac:dyDescent="0.25">
      <c r="B103" s="11">
        <v>0.05</v>
      </c>
      <c r="C103" t="s">
        <v>141</v>
      </c>
      <c r="D103" s="10">
        <v>100000</v>
      </c>
      <c r="F103" s="13"/>
    </row>
    <row r="104" spans="1:11" x14ac:dyDescent="0.25">
      <c r="B104" s="11">
        <v>5.2499999999999998E-2</v>
      </c>
      <c r="C104" t="s">
        <v>141</v>
      </c>
      <c r="D104" s="10">
        <v>125000</v>
      </c>
      <c r="F104" s="13"/>
    </row>
    <row r="105" spans="1:11" x14ac:dyDescent="0.25">
      <c r="B105" s="11">
        <v>5.5E-2</v>
      </c>
      <c r="C105" t="s">
        <v>141</v>
      </c>
      <c r="D105" s="10">
        <v>150000</v>
      </c>
      <c r="F105" s="13"/>
    </row>
    <row r="106" spans="1:11" x14ac:dyDescent="0.25">
      <c r="B106" s="11">
        <v>5.7500000000000002E-2</v>
      </c>
      <c r="C106" t="s">
        <v>141</v>
      </c>
      <c r="D106" s="10">
        <v>250000</v>
      </c>
      <c r="F106" s="13"/>
    </row>
    <row r="107" spans="1:11" x14ac:dyDescent="0.25">
      <c r="A107" t="s">
        <v>60</v>
      </c>
      <c r="B107" s="11">
        <v>5.0999999999999997E-2</v>
      </c>
      <c r="C107" t="s">
        <v>141</v>
      </c>
      <c r="D107" s="10">
        <v>0</v>
      </c>
    </row>
    <row r="108" spans="1:11" x14ac:dyDescent="0.25">
      <c r="A108" t="s">
        <v>179</v>
      </c>
      <c r="B108" s="11" t="s">
        <v>180</v>
      </c>
      <c r="F108" s="10"/>
      <c r="H108" s="11"/>
      <c r="I108" s="10"/>
      <c r="K108" s="11"/>
    </row>
    <row r="109" spans="1:11" x14ac:dyDescent="0.25">
      <c r="B109" t="s">
        <v>171</v>
      </c>
      <c r="F109" s="10"/>
      <c r="H109" s="11"/>
      <c r="I109" s="10"/>
      <c r="K109" s="11"/>
    </row>
    <row r="110" spans="1:11" x14ac:dyDescent="0.25">
      <c r="B110" t="s">
        <v>172</v>
      </c>
    </row>
    <row r="111" spans="1:11" x14ac:dyDescent="0.25">
      <c r="A111" t="s">
        <v>181</v>
      </c>
      <c r="B111" s="11">
        <v>5.3499999999999999E-2</v>
      </c>
      <c r="C111" t="s">
        <v>141</v>
      </c>
      <c r="D111" s="10">
        <v>0</v>
      </c>
      <c r="E111" s="11"/>
    </row>
    <row r="112" spans="1:11" x14ac:dyDescent="0.25">
      <c r="B112" s="11">
        <v>7.0499999999999993E-2</v>
      </c>
      <c r="C112" t="s">
        <v>141</v>
      </c>
      <c r="D112" s="10">
        <v>25180</v>
      </c>
      <c r="E112" s="11"/>
    </row>
    <row r="113" spans="1:6" x14ac:dyDescent="0.25">
      <c r="B113" s="11">
        <v>7.85E-2</v>
      </c>
      <c r="C113" t="s">
        <v>141</v>
      </c>
      <c r="D113" s="10">
        <v>82740</v>
      </c>
      <c r="E113" s="11"/>
    </row>
    <row r="114" spans="1:6" x14ac:dyDescent="0.25">
      <c r="B114" s="11">
        <v>9.8500000000000004E-2</v>
      </c>
      <c r="C114" t="s">
        <v>141</v>
      </c>
      <c r="D114" s="10">
        <v>155650</v>
      </c>
      <c r="E114" s="11"/>
    </row>
    <row r="115" spans="1:6" x14ac:dyDescent="0.25">
      <c r="A115" t="s">
        <v>64</v>
      </c>
      <c r="B115" s="8">
        <v>0.03</v>
      </c>
      <c r="C115" t="s">
        <v>141</v>
      </c>
      <c r="D115" s="10">
        <v>0</v>
      </c>
    </row>
    <row r="116" spans="1:6" x14ac:dyDescent="0.25">
      <c r="B116" s="8">
        <v>0.04</v>
      </c>
      <c r="C116" t="s">
        <v>141</v>
      </c>
      <c r="D116" s="10">
        <v>5000</v>
      </c>
    </row>
    <row r="117" spans="1:6" x14ac:dyDescent="0.25">
      <c r="B117" s="8">
        <v>0.05</v>
      </c>
      <c r="C117" t="s">
        <v>141</v>
      </c>
      <c r="D117" s="10">
        <v>10000</v>
      </c>
    </row>
    <row r="118" spans="1:6" x14ac:dyDescent="0.25">
      <c r="A118" t="s">
        <v>566</v>
      </c>
      <c r="B118" s="4">
        <v>1.4999999999999999E-2</v>
      </c>
      <c r="C118" t="s">
        <v>141</v>
      </c>
      <c r="D118" s="10">
        <v>0</v>
      </c>
    </row>
    <row r="119" spans="1:6" x14ac:dyDescent="0.25">
      <c r="B119" s="4">
        <v>0.02</v>
      </c>
      <c r="C119" t="s">
        <v>141</v>
      </c>
      <c r="D119" s="10">
        <v>1000</v>
      </c>
    </row>
    <row r="120" spans="1:6" x14ac:dyDescent="0.25">
      <c r="B120" s="4">
        <v>2.5000000000000001E-2</v>
      </c>
      <c r="C120" t="s">
        <v>141</v>
      </c>
      <c r="D120" s="10">
        <v>2000</v>
      </c>
    </row>
    <row r="121" spans="1:6" x14ac:dyDescent="0.25">
      <c r="B121" s="4">
        <v>0.03</v>
      </c>
      <c r="C121" t="s">
        <v>141</v>
      </c>
      <c r="D121" s="10">
        <v>3000</v>
      </c>
    </row>
    <row r="122" spans="1:6" x14ac:dyDescent="0.25">
      <c r="B122" s="4">
        <v>3.5000000000000003E-2</v>
      </c>
      <c r="C122" t="s">
        <v>141</v>
      </c>
      <c r="D122" s="10">
        <v>4000</v>
      </c>
    </row>
    <row r="123" spans="1:6" x14ac:dyDescent="0.25">
      <c r="B123" s="4">
        <v>0.04</v>
      </c>
      <c r="C123" t="s">
        <v>141</v>
      </c>
      <c r="D123" s="10">
        <v>5000</v>
      </c>
    </row>
    <row r="124" spans="1:6" x14ac:dyDescent="0.25">
      <c r="B124" s="4">
        <v>4.4999999999999998E-2</v>
      </c>
      <c r="C124" t="s">
        <v>141</v>
      </c>
      <c r="D124" s="10">
        <v>6000</v>
      </c>
    </row>
    <row r="125" spans="1:6" x14ac:dyDescent="0.25">
      <c r="B125" s="4">
        <v>0.05</v>
      </c>
      <c r="C125" t="s">
        <v>141</v>
      </c>
      <c r="D125" s="10">
        <v>7000</v>
      </c>
    </row>
    <row r="126" spans="1:6" x14ac:dyDescent="0.25">
      <c r="B126" s="4">
        <v>5.5E-2</v>
      </c>
      <c r="C126" t="s">
        <v>141</v>
      </c>
      <c r="D126" s="10">
        <v>8000</v>
      </c>
    </row>
    <row r="127" spans="1:6" x14ac:dyDescent="0.25">
      <c r="B127" s="4">
        <v>0.06</v>
      </c>
      <c r="C127" t="s">
        <v>141</v>
      </c>
      <c r="D127" s="10">
        <v>9000</v>
      </c>
    </row>
    <row r="128" spans="1:6" x14ac:dyDescent="0.25">
      <c r="A128" t="s">
        <v>565</v>
      </c>
      <c r="B128" s="4">
        <v>0.01</v>
      </c>
      <c r="C128" t="s">
        <v>141</v>
      </c>
      <c r="D128" s="10">
        <v>0</v>
      </c>
      <c r="F128" s="10"/>
    </row>
    <row r="129" spans="1:11" x14ac:dyDescent="0.25">
      <c r="B129" s="4">
        <v>0.02</v>
      </c>
      <c r="C129" t="s">
        <v>141</v>
      </c>
      <c r="D129" s="10">
        <v>2900</v>
      </c>
      <c r="F129" s="10"/>
    </row>
    <row r="130" spans="1:11" x14ac:dyDescent="0.25">
      <c r="B130" s="4">
        <v>0.03</v>
      </c>
      <c r="C130" t="s">
        <v>141</v>
      </c>
      <c r="D130" s="10">
        <v>5100</v>
      </c>
      <c r="F130" s="10"/>
    </row>
    <row r="131" spans="1:11" x14ac:dyDescent="0.25">
      <c r="B131" s="4">
        <v>0.04</v>
      </c>
      <c r="C131" t="s">
        <v>141</v>
      </c>
      <c r="D131" s="10">
        <v>7800</v>
      </c>
      <c r="F131" s="10"/>
      <c r="H131" s="11"/>
      <c r="I131" s="10"/>
      <c r="K131" s="11"/>
    </row>
    <row r="132" spans="1:11" x14ac:dyDescent="0.25">
      <c r="B132" s="4">
        <v>0.05</v>
      </c>
      <c r="C132" t="s">
        <v>141</v>
      </c>
      <c r="D132" s="10">
        <v>10500</v>
      </c>
      <c r="F132" s="10"/>
      <c r="H132" s="11"/>
      <c r="I132" s="10"/>
      <c r="K132" s="11"/>
    </row>
    <row r="133" spans="1:11" x14ac:dyDescent="0.25">
      <c r="B133" s="4">
        <v>0.06</v>
      </c>
      <c r="C133" t="s">
        <v>141</v>
      </c>
      <c r="D133" s="10">
        <v>13500</v>
      </c>
      <c r="F133" s="10"/>
      <c r="H133" s="11"/>
      <c r="I133" s="10"/>
      <c r="K133" s="11"/>
    </row>
    <row r="134" spans="1:11" x14ac:dyDescent="0.25">
      <c r="B134" s="4">
        <v>6.9000000000000006E-2</v>
      </c>
      <c r="C134" t="s">
        <v>141</v>
      </c>
      <c r="D134" s="10">
        <v>17400</v>
      </c>
      <c r="F134" s="10"/>
      <c r="H134" s="11"/>
      <c r="I134" s="10"/>
      <c r="K134" s="11"/>
    </row>
    <row r="135" spans="1:11" x14ac:dyDescent="0.25">
      <c r="A135" t="s">
        <v>564</v>
      </c>
      <c r="B135" s="11">
        <v>2.46E-2</v>
      </c>
      <c r="C135" t="s">
        <v>141</v>
      </c>
      <c r="D135" s="10">
        <v>0</v>
      </c>
      <c r="F135" s="10"/>
    </row>
    <row r="136" spans="1:11" x14ac:dyDescent="0.25">
      <c r="B136" s="11">
        <v>3.5099999999999999E-2</v>
      </c>
      <c r="C136" t="s">
        <v>141</v>
      </c>
      <c r="D136" s="10">
        <v>3060</v>
      </c>
      <c r="F136" s="10"/>
    </row>
    <row r="137" spans="1:11" x14ac:dyDescent="0.25">
      <c r="B137" s="11">
        <v>5.0099999999999999E-2</v>
      </c>
      <c r="C137" t="s">
        <v>141</v>
      </c>
      <c r="D137" s="10">
        <v>18370</v>
      </c>
      <c r="F137" s="10"/>
    </row>
    <row r="138" spans="1:11" x14ac:dyDescent="0.25">
      <c r="B138" s="11">
        <v>6.8400000000000002E-2</v>
      </c>
      <c r="C138" t="s">
        <v>141</v>
      </c>
      <c r="D138" s="10">
        <v>29590</v>
      </c>
      <c r="F138" s="10"/>
    </row>
    <row r="139" spans="1:11" x14ac:dyDescent="0.25">
      <c r="A139" t="s">
        <v>74</v>
      </c>
      <c r="C139" t="s">
        <v>164</v>
      </c>
      <c r="F139" s="10"/>
      <c r="H139" s="11"/>
      <c r="I139" s="10"/>
      <c r="K139" s="11"/>
    </row>
    <row r="140" spans="1:11" x14ac:dyDescent="0.25">
      <c r="A140" t="s">
        <v>182</v>
      </c>
      <c r="B140" s="8">
        <v>0.05</v>
      </c>
      <c r="C140" t="s">
        <v>141</v>
      </c>
      <c r="D140" s="10">
        <v>0</v>
      </c>
      <c r="F140" s="10"/>
      <c r="H140" s="11"/>
      <c r="I140" s="10"/>
      <c r="K140" s="14"/>
    </row>
    <row r="141" spans="1:11" x14ac:dyDescent="0.25">
      <c r="A141" t="s">
        <v>183</v>
      </c>
      <c r="B141" s="11">
        <v>1.4E-2</v>
      </c>
      <c r="C141" t="s">
        <v>141</v>
      </c>
      <c r="D141" s="10">
        <v>0</v>
      </c>
      <c r="E141" s="11"/>
      <c r="F141" s="10"/>
      <c r="H141" s="11"/>
      <c r="I141" s="10"/>
      <c r="K141" s="11"/>
    </row>
    <row r="142" spans="1:11" x14ac:dyDescent="0.25">
      <c r="B142" s="11">
        <v>1.7500000000000002E-2</v>
      </c>
      <c r="C142" t="s">
        <v>141</v>
      </c>
      <c r="D142" s="10">
        <v>20000</v>
      </c>
      <c r="E142" s="11"/>
      <c r="F142" s="10"/>
      <c r="H142" s="11"/>
      <c r="I142" s="10"/>
    </row>
    <row r="143" spans="1:11" x14ac:dyDescent="0.25">
      <c r="B143" s="11">
        <v>3.5000000000000003E-2</v>
      </c>
      <c r="C143" t="s">
        <v>141</v>
      </c>
      <c r="D143" s="10">
        <v>35000</v>
      </c>
      <c r="E143" s="11"/>
      <c r="F143" s="10"/>
      <c r="H143" s="4"/>
      <c r="I143" s="10"/>
    </row>
    <row r="144" spans="1:11" x14ac:dyDescent="0.25">
      <c r="B144" s="14">
        <v>5.525E-2</v>
      </c>
      <c r="C144" t="s">
        <v>141</v>
      </c>
      <c r="D144" s="10">
        <v>40000</v>
      </c>
      <c r="E144" s="11"/>
      <c r="F144" s="10"/>
      <c r="H144" s="4"/>
      <c r="I144" s="10"/>
      <c r="K144" s="4"/>
    </row>
    <row r="145" spans="1:11" x14ac:dyDescent="0.25">
      <c r="B145" s="11">
        <v>6.3700000000000007E-2</v>
      </c>
      <c r="C145" t="s">
        <v>141</v>
      </c>
      <c r="D145" s="10">
        <v>75000</v>
      </c>
      <c r="E145" s="14"/>
      <c r="F145" s="10"/>
      <c r="H145" s="4"/>
      <c r="I145" s="10"/>
      <c r="K145" s="4"/>
    </row>
    <row r="146" spans="1:11" x14ac:dyDescent="0.25">
      <c r="B146" s="11">
        <v>8.9700000000000002E-2</v>
      </c>
      <c r="C146" t="s">
        <v>141</v>
      </c>
      <c r="D146" s="10">
        <v>500000</v>
      </c>
      <c r="E146" s="11"/>
      <c r="F146" s="10"/>
      <c r="H146" s="4"/>
      <c r="I146" s="10"/>
      <c r="K146" s="4"/>
    </row>
    <row r="147" spans="1:11" x14ac:dyDescent="0.25">
      <c r="A147" t="s">
        <v>71</v>
      </c>
      <c r="B147" s="4">
        <v>1.7000000000000001E-2</v>
      </c>
      <c r="C147" t="s">
        <v>141</v>
      </c>
      <c r="D147" s="10">
        <v>0</v>
      </c>
      <c r="E147" s="4"/>
    </row>
    <row r="148" spans="1:11" x14ac:dyDescent="0.25">
      <c r="B148" s="4">
        <v>3.2000000000000001E-2</v>
      </c>
      <c r="C148" t="s">
        <v>141</v>
      </c>
      <c r="D148" s="10">
        <v>5500</v>
      </c>
      <c r="E148" s="4"/>
      <c r="F148" s="10"/>
      <c r="H148" s="8"/>
      <c r="I148" s="10"/>
      <c r="K148" s="8"/>
    </row>
    <row r="149" spans="1:11" x14ac:dyDescent="0.25">
      <c r="B149" s="4">
        <v>4.7E-2</v>
      </c>
      <c r="C149" t="s">
        <v>141</v>
      </c>
      <c r="D149" s="10">
        <v>11000</v>
      </c>
      <c r="E149" s="4"/>
      <c r="F149" s="10"/>
      <c r="H149" s="4"/>
      <c r="I149" s="10"/>
      <c r="K149" s="4"/>
    </row>
    <row r="150" spans="1:11" x14ac:dyDescent="0.25">
      <c r="B150" s="4">
        <v>4.9000000000000002E-2</v>
      </c>
      <c r="C150" t="s">
        <v>141</v>
      </c>
      <c r="D150" s="10">
        <v>16000</v>
      </c>
      <c r="E150" s="4"/>
      <c r="F150" s="10"/>
      <c r="H150" s="11"/>
      <c r="I150" s="10"/>
      <c r="K150" s="11"/>
    </row>
    <row r="151" spans="1:11" x14ac:dyDescent="0.25">
      <c r="A151" t="s">
        <v>563</v>
      </c>
      <c r="B151" s="11">
        <v>0.04</v>
      </c>
      <c r="C151" t="s">
        <v>141</v>
      </c>
      <c r="D151" s="10">
        <v>0</v>
      </c>
      <c r="F151" s="10"/>
      <c r="H151" s="11"/>
      <c r="I151" s="10"/>
      <c r="K151" s="11"/>
    </row>
    <row r="152" spans="1:11" x14ac:dyDescent="0.25">
      <c r="B152" s="11">
        <v>4.4999999999999998E-2</v>
      </c>
      <c r="C152" t="s">
        <v>141</v>
      </c>
      <c r="D152" s="10">
        <v>8450</v>
      </c>
      <c r="E152" s="8"/>
      <c r="F152" s="10"/>
      <c r="H152" s="11"/>
      <c r="I152" s="10"/>
      <c r="K152" s="11"/>
    </row>
    <row r="153" spans="1:11" x14ac:dyDescent="0.25">
      <c r="B153" s="11">
        <v>5.2499999999999998E-2</v>
      </c>
      <c r="C153" t="s">
        <v>141</v>
      </c>
      <c r="D153" s="10">
        <v>11650</v>
      </c>
      <c r="E153" s="4"/>
      <c r="F153" s="10"/>
      <c r="H153" s="11"/>
      <c r="I153" s="10"/>
      <c r="K153" s="11"/>
    </row>
    <row r="154" spans="1:11" x14ac:dyDescent="0.25">
      <c r="B154" s="11">
        <v>5.8999999999999997E-2</v>
      </c>
      <c r="C154" t="s">
        <v>141</v>
      </c>
      <c r="D154" s="10">
        <v>13850</v>
      </c>
      <c r="E154" s="11"/>
    </row>
    <row r="155" spans="1:11" x14ac:dyDescent="0.25">
      <c r="B155" s="11">
        <v>6.4500000000000002E-2</v>
      </c>
      <c r="C155" t="s">
        <v>141</v>
      </c>
      <c r="D155" s="10">
        <v>21300</v>
      </c>
      <c r="E155" s="11"/>
    </row>
    <row r="156" spans="1:11" x14ac:dyDescent="0.25">
      <c r="B156" s="11">
        <v>6.6500000000000004E-2</v>
      </c>
      <c r="C156" t="s">
        <v>141</v>
      </c>
      <c r="D156" s="10">
        <v>80150</v>
      </c>
      <c r="E156" s="4"/>
      <c r="F156" s="10"/>
      <c r="H156" s="8"/>
      <c r="I156" s="10"/>
      <c r="K156" s="8"/>
    </row>
    <row r="157" spans="1:11" x14ac:dyDescent="0.25">
      <c r="B157" s="11">
        <v>6.8500000000000005E-2</v>
      </c>
      <c r="C157" t="s">
        <v>141</v>
      </c>
      <c r="D157" s="10">
        <v>214000</v>
      </c>
      <c r="E157" s="11"/>
      <c r="F157" s="10"/>
      <c r="H157" s="8"/>
      <c r="I157" s="10"/>
      <c r="K157" s="8"/>
    </row>
    <row r="158" spans="1:11" x14ac:dyDescent="0.25">
      <c r="B158" s="11">
        <v>8.8200000000000001E-2</v>
      </c>
      <c r="C158" t="s">
        <v>141</v>
      </c>
      <c r="D158" s="10">
        <v>1070350</v>
      </c>
      <c r="E158" s="11"/>
      <c r="F158" s="10"/>
      <c r="H158" s="11"/>
      <c r="I158" s="10"/>
      <c r="K158" s="11"/>
    </row>
    <row r="159" spans="1:11" x14ac:dyDescent="0.25">
      <c r="A159" t="s">
        <v>67</v>
      </c>
      <c r="B159" s="11">
        <v>5.7500000000000002E-2</v>
      </c>
      <c r="C159" t="s">
        <v>141</v>
      </c>
      <c r="D159" s="10">
        <v>0</v>
      </c>
      <c r="F159" s="10"/>
      <c r="H159" s="11"/>
      <c r="I159" s="10"/>
      <c r="K159" s="11"/>
    </row>
    <row r="160" spans="1:11" x14ac:dyDescent="0.25">
      <c r="A160" t="s">
        <v>184</v>
      </c>
      <c r="B160" s="11">
        <v>1.0999999999999999E-2</v>
      </c>
      <c r="C160" t="s">
        <v>141</v>
      </c>
      <c r="D160" s="10">
        <v>0</v>
      </c>
    </row>
    <row r="161" spans="1:11" x14ac:dyDescent="0.25">
      <c r="B161" s="11">
        <v>2.0400000000000001E-2</v>
      </c>
      <c r="C161" t="s">
        <v>141</v>
      </c>
      <c r="D161" s="10">
        <v>37450</v>
      </c>
      <c r="E161" s="11"/>
    </row>
    <row r="162" spans="1:11" x14ac:dyDescent="0.25">
      <c r="B162" s="11">
        <v>2.2700000000000001E-2</v>
      </c>
      <c r="C162" t="s">
        <v>141</v>
      </c>
      <c r="D162" s="10">
        <v>90750</v>
      </c>
      <c r="E162" s="11"/>
    </row>
    <row r="163" spans="1:11" x14ac:dyDescent="0.25">
      <c r="B163" s="11">
        <v>2.64E-2</v>
      </c>
      <c r="C163" t="s">
        <v>141</v>
      </c>
      <c r="D163" s="10">
        <v>189300</v>
      </c>
      <c r="E163" s="11"/>
    </row>
    <row r="164" spans="1:11" x14ac:dyDescent="0.25">
      <c r="B164" s="11">
        <v>2.9000000000000001E-2</v>
      </c>
      <c r="C164" t="s">
        <v>141</v>
      </c>
      <c r="D164" s="10">
        <v>411500</v>
      </c>
      <c r="E164" s="11"/>
    </row>
    <row r="165" spans="1:11" x14ac:dyDescent="0.25">
      <c r="A165" t="s">
        <v>562</v>
      </c>
      <c r="B165" s="14">
        <v>4.9500000000000004E-3</v>
      </c>
      <c r="C165" t="s">
        <v>141</v>
      </c>
      <c r="D165" s="10">
        <v>0</v>
      </c>
    </row>
    <row r="166" spans="1:11" x14ac:dyDescent="0.25">
      <c r="B166" s="14">
        <v>9.9000000000000008E-3</v>
      </c>
      <c r="C166" t="s">
        <v>141</v>
      </c>
      <c r="D166" s="10">
        <v>5200</v>
      </c>
    </row>
    <row r="167" spans="1:11" x14ac:dyDescent="0.25">
      <c r="B167" s="14">
        <v>1.9800000000000002E-2</v>
      </c>
      <c r="C167" t="s">
        <v>141</v>
      </c>
      <c r="D167" s="10">
        <v>10400</v>
      </c>
    </row>
    <row r="168" spans="1:11" x14ac:dyDescent="0.25">
      <c r="B168" s="14">
        <v>2.4760000000000001E-2</v>
      </c>
      <c r="C168" t="s">
        <v>141</v>
      </c>
      <c r="D168" s="10">
        <v>15650</v>
      </c>
    </row>
    <row r="169" spans="1:11" x14ac:dyDescent="0.25">
      <c r="B169" s="14">
        <v>2.9690000000000001E-2</v>
      </c>
      <c r="C169" t="s">
        <v>141</v>
      </c>
      <c r="D169" s="10">
        <v>20900</v>
      </c>
    </row>
    <row r="170" spans="1:11" x14ac:dyDescent="0.25">
      <c r="B170" s="14">
        <v>3.465E-2</v>
      </c>
      <c r="C170" t="s">
        <v>141</v>
      </c>
      <c r="D170" s="10">
        <v>41700</v>
      </c>
      <c r="F170" s="10"/>
      <c r="H170" s="4"/>
      <c r="I170" s="10"/>
      <c r="K170" s="4"/>
    </row>
    <row r="171" spans="1:11" x14ac:dyDescent="0.25">
      <c r="B171" s="14">
        <v>3.9600000000000003E-2</v>
      </c>
      <c r="C171" t="s">
        <v>141</v>
      </c>
      <c r="D171" s="10">
        <v>83350</v>
      </c>
      <c r="F171" s="10"/>
      <c r="H171" s="8"/>
      <c r="I171" s="10"/>
      <c r="K171" s="8"/>
    </row>
    <row r="172" spans="1:11" x14ac:dyDescent="0.25">
      <c r="B172" s="14">
        <v>4.5969999999999997E-2</v>
      </c>
      <c r="C172" t="s">
        <v>141</v>
      </c>
      <c r="D172" s="10">
        <v>104250</v>
      </c>
      <c r="F172" s="10"/>
      <c r="H172" s="8"/>
      <c r="I172" s="10"/>
      <c r="K172" s="8"/>
    </row>
    <row r="173" spans="1:11" x14ac:dyDescent="0.25">
      <c r="B173" s="14">
        <v>4.9970000000000001E-2</v>
      </c>
      <c r="C173" t="s">
        <v>141</v>
      </c>
      <c r="D173" s="10">
        <v>208500</v>
      </c>
      <c r="F173" s="10"/>
      <c r="H173" s="8"/>
      <c r="I173" s="10"/>
      <c r="K173" s="8"/>
    </row>
    <row r="174" spans="1:11" x14ac:dyDescent="0.25">
      <c r="A174" t="s">
        <v>76</v>
      </c>
      <c r="B174" s="11">
        <v>5.0000000000000001E-3</v>
      </c>
      <c r="C174" t="s">
        <v>141</v>
      </c>
      <c r="D174" s="10">
        <v>0</v>
      </c>
      <c r="F174" s="10"/>
      <c r="H174" s="8"/>
      <c r="I174" s="10"/>
      <c r="K174" s="8"/>
    </row>
    <row r="175" spans="1:11" x14ac:dyDescent="0.25">
      <c r="B175" s="11">
        <v>0.01</v>
      </c>
      <c r="C175" t="s">
        <v>141</v>
      </c>
      <c r="D175" s="10">
        <v>1000</v>
      </c>
      <c r="E175" s="4"/>
      <c r="F175" s="10"/>
      <c r="H175" s="4"/>
      <c r="I175" s="10"/>
      <c r="K175" s="4"/>
    </row>
    <row r="176" spans="1:11" x14ac:dyDescent="0.25">
      <c r="B176" s="11">
        <v>0.02</v>
      </c>
      <c r="C176" t="s">
        <v>141</v>
      </c>
      <c r="D176" s="10">
        <v>2500</v>
      </c>
      <c r="E176" s="8"/>
      <c r="F176" s="10"/>
    </row>
    <row r="177" spans="1:11" x14ac:dyDescent="0.25">
      <c r="B177" s="11">
        <v>0.03</v>
      </c>
      <c r="C177" t="s">
        <v>141</v>
      </c>
      <c r="D177" s="10">
        <v>3750</v>
      </c>
      <c r="E177" s="8"/>
      <c r="F177" s="10"/>
      <c r="H177" s="8"/>
      <c r="I177" s="10"/>
      <c r="K177" s="8"/>
    </row>
    <row r="178" spans="1:11" x14ac:dyDescent="0.25">
      <c r="B178" s="11">
        <v>0.04</v>
      </c>
      <c r="C178" t="s">
        <v>141</v>
      </c>
      <c r="D178" s="10">
        <v>4900</v>
      </c>
      <c r="E178" s="8"/>
      <c r="F178" s="10"/>
      <c r="H178" s="8"/>
      <c r="I178" s="10"/>
      <c r="K178" s="8"/>
    </row>
    <row r="179" spans="1:11" x14ac:dyDescent="0.25">
      <c r="B179" s="11">
        <v>0.05</v>
      </c>
      <c r="C179" t="s">
        <v>141</v>
      </c>
      <c r="D179" s="10">
        <v>7200</v>
      </c>
      <c r="E179" s="8"/>
      <c r="F179" s="10"/>
      <c r="H179" s="8"/>
      <c r="I179" s="10"/>
      <c r="K179" s="8"/>
    </row>
    <row r="180" spans="1:11" x14ac:dyDescent="0.25">
      <c r="A180" t="s">
        <v>561</v>
      </c>
      <c r="B180" s="4">
        <v>0.05</v>
      </c>
      <c r="C180" t="s">
        <v>141</v>
      </c>
      <c r="D180" s="10">
        <v>0</v>
      </c>
      <c r="E180" s="11"/>
    </row>
    <row r="181" spans="1:11" x14ac:dyDescent="0.25">
      <c r="B181" s="4">
        <v>7.0000000000000007E-2</v>
      </c>
      <c r="C181" t="s">
        <v>141</v>
      </c>
      <c r="D181" s="10">
        <v>3350</v>
      </c>
      <c r="E181" s="8"/>
    </row>
    <row r="182" spans="1:11" x14ac:dyDescent="0.25">
      <c r="B182" s="4">
        <v>0.09</v>
      </c>
      <c r="C182" t="s">
        <v>141</v>
      </c>
      <c r="D182" s="10">
        <v>8450</v>
      </c>
      <c r="E182" s="8"/>
    </row>
    <row r="183" spans="1:11" x14ac:dyDescent="0.25">
      <c r="B183" s="4">
        <v>9.9000000000000005E-2</v>
      </c>
      <c r="C183" t="s">
        <v>141</v>
      </c>
      <c r="D183" s="10">
        <v>125000</v>
      </c>
      <c r="E183" s="8"/>
      <c r="F183" s="10"/>
      <c r="H183" s="11"/>
      <c r="I183" s="10"/>
      <c r="J183" s="10"/>
      <c r="K183" s="10"/>
    </row>
    <row r="184" spans="1:11" x14ac:dyDescent="0.25">
      <c r="A184" t="s">
        <v>185</v>
      </c>
      <c r="B184" s="11">
        <v>3.0700000000000002E-2</v>
      </c>
      <c r="C184" t="s">
        <v>141</v>
      </c>
      <c r="D184" s="10">
        <v>0</v>
      </c>
      <c r="F184" s="10"/>
      <c r="H184" s="11"/>
      <c r="I184" s="10"/>
      <c r="J184" s="11"/>
      <c r="K184" s="11"/>
    </row>
    <row r="185" spans="1:11" x14ac:dyDescent="0.25">
      <c r="A185" t="s">
        <v>186</v>
      </c>
      <c r="B185" s="11">
        <v>3.7499999999999999E-2</v>
      </c>
      <c r="C185" t="s">
        <v>141</v>
      </c>
      <c r="D185" s="10">
        <v>0</v>
      </c>
      <c r="I185" s="8"/>
      <c r="K185" s="10"/>
    </row>
    <row r="186" spans="1:11" x14ac:dyDescent="0.25">
      <c r="B186" s="11">
        <v>4.7500000000000001E-2</v>
      </c>
      <c r="C186" t="s">
        <v>141</v>
      </c>
      <c r="D186" s="10">
        <v>60850</v>
      </c>
      <c r="E186" s="11"/>
      <c r="I186" s="8"/>
      <c r="K186" s="10"/>
    </row>
    <row r="187" spans="1:11" x14ac:dyDescent="0.25">
      <c r="B187" s="11">
        <v>5.9900000000000002E-2</v>
      </c>
      <c r="C187" t="s">
        <v>141</v>
      </c>
      <c r="D187" s="10">
        <v>138300</v>
      </c>
      <c r="E187" s="11"/>
      <c r="I187" s="8"/>
      <c r="K187" s="10"/>
    </row>
    <row r="188" spans="1:11" x14ac:dyDescent="0.25">
      <c r="A188" t="s">
        <v>187</v>
      </c>
      <c r="B188" s="8">
        <v>0.03</v>
      </c>
      <c r="C188" t="s">
        <v>141</v>
      </c>
      <c r="D188" s="10">
        <v>2920</v>
      </c>
      <c r="I188" s="8"/>
      <c r="K188" s="10"/>
    </row>
    <row r="189" spans="1:11" x14ac:dyDescent="0.25">
      <c r="B189" s="8">
        <v>0.04</v>
      </c>
      <c r="C189" t="s">
        <v>141</v>
      </c>
      <c r="D189" s="10">
        <v>5840</v>
      </c>
      <c r="I189" s="8"/>
      <c r="K189" s="10"/>
    </row>
    <row r="190" spans="1:11" x14ac:dyDescent="0.25">
      <c r="B190" s="8">
        <v>0.05</v>
      </c>
      <c r="C190" t="s">
        <v>141</v>
      </c>
      <c r="D190" s="10">
        <v>8760</v>
      </c>
    </row>
    <row r="191" spans="1:11" x14ac:dyDescent="0.25">
      <c r="B191" s="8">
        <v>0.06</v>
      </c>
      <c r="C191" t="s">
        <v>141</v>
      </c>
      <c r="D191" s="10">
        <v>11680</v>
      </c>
    </row>
    <row r="192" spans="1:11" x14ac:dyDescent="0.25">
      <c r="B192" s="8">
        <v>7.0000000000000007E-2</v>
      </c>
      <c r="C192" t="s">
        <v>141</v>
      </c>
      <c r="D192" s="10">
        <v>14600</v>
      </c>
    </row>
    <row r="193" spans="1:11" x14ac:dyDescent="0.25">
      <c r="A193" t="s">
        <v>81</v>
      </c>
      <c r="C193" t="s">
        <v>164</v>
      </c>
    </row>
    <row r="194" spans="1:11" x14ac:dyDescent="0.25">
      <c r="A194" t="s">
        <v>188</v>
      </c>
      <c r="B194" s="8">
        <v>0.06</v>
      </c>
      <c r="C194" t="s">
        <v>141</v>
      </c>
      <c r="D194" s="10">
        <v>0</v>
      </c>
    </row>
    <row r="195" spans="1:11" x14ac:dyDescent="0.25">
      <c r="A195" t="s">
        <v>556</v>
      </c>
      <c r="C195" t="s">
        <v>164</v>
      </c>
      <c r="F195" s="10"/>
      <c r="H195" s="11"/>
      <c r="I195" s="10"/>
      <c r="K195" s="11"/>
    </row>
    <row r="196" spans="1:11" x14ac:dyDescent="0.25">
      <c r="A196" t="s">
        <v>83</v>
      </c>
      <c r="B196" s="8">
        <v>0.05</v>
      </c>
      <c r="C196" t="s">
        <v>141</v>
      </c>
      <c r="D196" s="10">
        <v>0</v>
      </c>
      <c r="F196" s="10"/>
      <c r="H196" s="11"/>
      <c r="I196" s="10"/>
      <c r="K196" s="11"/>
    </row>
    <row r="197" spans="1:11" x14ac:dyDescent="0.25">
      <c r="A197" t="s">
        <v>189</v>
      </c>
      <c r="B197" s="11">
        <v>3.5499999999999997E-2</v>
      </c>
      <c r="C197" t="s">
        <v>141</v>
      </c>
      <c r="D197" s="10">
        <v>0</v>
      </c>
      <c r="F197" s="10"/>
      <c r="H197" s="11"/>
      <c r="I197" s="10"/>
      <c r="K197" s="11"/>
    </row>
    <row r="198" spans="1:11" x14ac:dyDescent="0.25">
      <c r="B198" s="11">
        <v>6.8000000000000005E-2</v>
      </c>
      <c r="C198" t="s">
        <v>141</v>
      </c>
      <c r="D198" s="6">
        <v>39900</v>
      </c>
      <c r="E198" s="11"/>
    </row>
    <row r="199" spans="1:11" x14ac:dyDescent="0.25">
      <c r="B199" s="11">
        <v>7.8E-2</v>
      </c>
      <c r="C199" t="s">
        <v>141</v>
      </c>
      <c r="D199" s="6">
        <v>93400</v>
      </c>
      <c r="E199" s="11"/>
    </row>
    <row r="200" spans="1:11" x14ac:dyDescent="0.25">
      <c r="B200" s="11">
        <v>8.7999999999999995E-2</v>
      </c>
      <c r="C200" t="s">
        <v>141</v>
      </c>
      <c r="D200" s="6">
        <v>192400</v>
      </c>
      <c r="E200" s="4"/>
    </row>
    <row r="201" spans="1:11" x14ac:dyDescent="0.25">
      <c r="B201" s="11">
        <v>8.9499999999999996E-2</v>
      </c>
      <c r="C201" t="s">
        <v>141</v>
      </c>
      <c r="D201" s="6">
        <v>415600</v>
      </c>
      <c r="E201" s="11"/>
    </row>
    <row r="202" spans="1:11" x14ac:dyDescent="0.25">
      <c r="A202" t="s">
        <v>84</v>
      </c>
      <c r="B202" s="11">
        <v>0.02</v>
      </c>
      <c r="C202" t="s">
        <v>141</v>
      </c>
      <c r="D202" s="10">
        <v>0</v>
      </c>
    </row>
    <row r="203" spans="1:11" x14ac:dyDescent="0.25">
      <c r="B203" s="11">
        <v>0.03</v>
      </c>
      <c r="C203" t="s">
        <v>141</v>
      </c>
      <c r="D203" s="10">
        <v>3000</v>
      </c>
      <c r="F203" s="10"/>
      <c r="H203" s="8"/>
      <c r="I203" s="10"/>
      <c r="K203" s="8"/>
    </row>
    <row r="204" spans="1:11" x14ac:dyDescent="0.25">
      <c r="B204" s="11">
        <v>0.05</v>
      </c>
      <c r="C204" t="s">
        <v>141</v>
      </c>
      <c r="D204" s="10">
        <v>5000</v>
      </c>
      <c r="F204" s="10"/>
      <c r="H204" s="8"/>
      <c r="I204" s="10"/>
      <c r="K204" s="8"/>
    </row>
    <row r="205" spans="1:11" x14ac:dyDescent="0.25">
      <c r="B205" s="11">
        <v>5.7500000000000002E-2</v>
      </c>
      <c r="C205" t="s">
        <v>141</v>
      </c>
      <c r="D205" s="10">
        <v>17000</v>
      </c>
      <c r="F205" s="10"/>
      <c r="H205" s="4"/>
      <c r="I205" s="10"/>
      <c r="K205" s="4"/>
    </row>
    <row r="206" spans="1:11" x14ac:dyDescent="0.25">
      <c r="A206" t="s">
        <v>87</v>
      </c>
      <c r="C206" t="s">
        <v>164</v>
      </c>
      <c r="E206" s="15"/>
      <c r="F206" s="10"/>
      <c r="H206" s="4"/>
      <c r="I206" s="10"/>
      <c r="K206" s="4"/>
    </row>
    <row r="207" spans="1:11" x14ac:dyDescent="0.25">
      <c r="A207" t="s">
        <v>86</v>
      </c>
      <c r="B207" s="4">
        <v>0.03</v>
      </c>
      <c r="C207" t="s">
        <v>141</v>
      </c>
      <c r="D207" s="10">
        <v>0</v>
      </c>
      <c r="F207" s="10"/>
      <c r="H207" s="4"/>
      <c r="I207" s="10"/>
      <c r="K207" s="4"/>
    </row>
    <row r="208" spans="1:11" x14ac:dyDescent="0.25">
      <c r="B208" s="4">
        <v>0.04</v>
      </c>
      <c r="C208" t="s">
        <v>141</v>
      </c>
      <c r="D208" s="10">
        <v>10000</v>
      </c>
      <c r="E208" s="8"/>
      <c r="F208" s="10"/>
      <c r="H208" s="11"/>
      <c r="I208" s="10"/>
      <c r="K208" s="11"/>
    </row>
    <row r="209" spans="1:11" x14ac:dyDescent="0.25">
      <c r="B209" s="4">
        <v>4.4999999999999998E-2</v>
      </c>
      <c r="C209" t="s">
        <v>141</v>
      </c>
      <c r="D209" s="10">
        <v>25000</v>
      </c>
      <c r="E209" s="8"/>
      <c r="F209" s="10"/>
      <c r="H209" s="4"/>
      <c r="I209" s="10"/>
      <c r="K209" s="4"/>
    </row>
    <row r="210" spans="1:11" x14ac:dyDescent="0.25">
      <c r="B210" s="4">
        <v>0.06</v>
      </c>
      <c r="C210" t="s">
        <v>141</v>
      </c>
      <c r="D210" s="10">
        <v>40000</v>
      </c>
      <c r="E210" s="4"/>
      <c r="F210" s="10"/>
      <c r="H210" s="11"/>
      <c r="I210" s="10"/>
      <c r="K210" s="11"/>
    </row>
    <row r="211" spans="1:11" x14ac:dyDescent="0.25">
      <c r="B211" s="4">
        <v>6.5000000000000002E-2</v>
      </c>
      <c r="C211" t="s">
        <v>141</v>
      </c>
      <c r="D211" s="10">
        <v>60000</v>
      </c>
      <c r="E211" s="8"/>
      <c r="F211" s="10"/>
      <c r="H211" s="11"/>
      <c r="I211" s="10"/>
      <c r="K211" s="11"/>
    </row>
    <row r="212" spans="1:11" x14ac:dyDescent="0.25">
      <c r="A212" t="s">
        <v>190</v>
      </c>
      <c r="B212" s="11">
        <v>0.04</v>
      </c>
      <c r="C212" t="s">
        <v>141</v>
      </c>
      <c r="D212" s="10">
        <v>0</v>
      </c>
    </row>
    <row r="213" spans="1:11" x14ac:dyDescent="0.25">
      <c r="B213" s="11">
        <v>5.8400000000000001E-2</v>
      </c>
      <c r="C213" t="s">
        <v>141</v>
      </c>
      <c r="D213" s="10">
        <v>11150</v>
      </c>
      <c r="E213" s="4"/>
    </row>
    <row r="214" spans="1:11" x14ac:dyDescent="0.25">
      <c r="B214" s="11">
        <v>6.2700000000000006E-2</v>
      </c>
      <c r="C214" t="s">
        <v>141</v>
      </c>
      <c r="D214" s="10">
        <v>22230</v>
      </c>
      <c r="E214" s="11"/>
    </row>
    <row r="215" spans="1:11" x14ac:dyDescent="0.25">
      <c r="B215" s="11">
        <v>7.6499999999999999E-2</v>
      </c>
      <c r="C215" t="s">
        <v>141</v>
      </c>
      <c r="D215" s="10">
        <v>244750</v>
      </c>
      <c r="E215" s="4"/>
    </row>
    <row r="216" spans="1:11" x14ac:dyDescent="0.25">
      <c r="A216" t="s">
        <v>89</v>
      </c>
      <c r="C216" t="s">
        <v>164</v>
      </c>
      <c r="E216" s="11"/>
    </row>
    <row r="217" spans="1:11" x14ac:dyDescent="0.25">
      <c r="A217" t="s">
        <v>90</v>
      </c>
      <c r="B217" s="11">
        <v>0.04</v>
      </c>
      <c r="C217" t="s">
        <v>141</v>
      </c>
      <c r="D217" s="10">
        <v>0</v>
      </c>
    </row>
    <row r="218" spans="1:11" x14ac:dyDescent="0.25">
      <c r="B218" s="11">
        <v>0.06</v>
      </c>
      <c r="C218" t="s">
        <v>141</v>
      </c>
      <c r="D218" s="10">
        <v>10000</v>
      </c>
    </row>
    <row r="219" spans="1:11" x14ac:dyDescent="0.25">
      <c r="B219" s="11">
        <v>7.0000000000000007E-2</v>
      </c>
      <c r="C219" t="s">
        <v>141</v>
      </c>
      <c r="D219" s="10">
        <v>40000</v>
      </c>
    </row>
    <row r="220" spans="1:11" x14ac:dyDescent="0.25">
      <c r="B220" s="11">
        <v>8.5000000000000006E-2</v>
      </c>
      <c r="C220" t="s">
        <v>141</v>
      </c>
      <c r="D220" s="6">
        <v>60000</v>
      </c>
    </row>
    <row r="221" spans="1:11" x14ac:dyDescent="0.25">
      <c r="B221" s="11">
        <v>8.9499999999999996E-2</v>
      </c>
      <c r="C221" t="s">
        <v>141</v>
      </c>
      <c r="D221" s="6">
        <v>350000</v>
      </c>
    </row>
    <row r="223" spans="1:11" x14ac:dyDescent="0.25">
      <c r="A223" t="s">
        <v>504</v>
      </c>
    </row>
    <row r="224" spans="1:11" x14ac:dyDescent="0.25">
      <c r="A224" t="s">
        <v>191</v>
      </c>
    </row>
    <row r="225" spans="1:1" x14ac:dyDescent="0.25">
      <c r="A225" t="s">
        <v>428</v>
      </c>
    </row>
    <row r="226" spans="1:1" x14ac:dyDescent="0.25">
      <c r="A226" t="s">
        <v>429</v>
      </c>
    </row>
    <row r="227" spans="1:1" x14ac:dyDescent="0.25">
      <c r="A227" t="s">
        <v>192</v>
      </c>
    </row>
    <row r="228" spans="1:1" x14ac:dyDescent="0.25">
      <c r="A228" t="s">
        <v>437</v>
      </c>
    </row>
    <row r="229" spans="1:1" x14ac:dyDescent="0.25">
      <c r="A229" t="s">
        <v>409</v>
      </c>
    </row>
    <row r="231" spans="1:1" x14ac:dyDescent="0.25">
      <c r="A231" t="s">
        <v>436</v>
      </c>
    </row>
    <row r="232" spans="1:1" x14ac:dyDescent="0.25">
      <c r="A232" t="s">
        <v>435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16" zoomScaleNormal="100" workbookViewId="0">
      <selection activeCell="B49" sqref="B49"/>
    </sheetView>
  </sheetViews>
  <sheetFormatPr defaultRowHeight="15" x14ac:dyDescent="0.25"/>
  <sheetData>
    <row r="1" spans="1:11" x14ac:dyDescent="0.25">
      <c r="A1" t="s">
        <v>193</v>
      </c>
    </row>
    <row r="2" spans="1:11" x14ac:dyDescent="0.25">
      <c r="A2" t="s">
        <v>430</v>
      </c>
    </row>
    <row r="3" spans="1:11" x14ac:dyDescent="0.25">
      <c r="A3" t="s">
        <v>107</v>
      </c>
    </row>
    <row r="5" spans="1:11" x14ac:dyDescent="0.25">
      <c r="B5" t="s">
        <v>37</v>
      </c>
      <c r="C5" t="s">
        <v>419</v>
      </c>
      <c r="D5" t="s">
        <v>39</v>
      </c>
    </row>
    <row r="6" spans="1:11" x14ac:dyDescent="0.25">
      <c r="B6" t="s">
        <v>40</v>
      </c>
      <c r="C6" s="6">
        <v>974.66792562772787</v>
      </c>
      <c r="E6" s="6"/>
      <c r="J6" s="6"/>
      <c r="K6" s="6"/>
    </row>
    <row r="7" spans="1:11" x14ac:dyDescent="0.25">
      <c r="B7" t="s">
        <v>41</v>
      </c>
      <c r="C7" s="6">
        <v>661.64074817426751</v>
      </c>
      <c r="D7">
        <v>37</v>
      </c>
      <c r="E7" s="6"/>
      <c r="F7" s="6"/>
      <c r="G7" s="6"/>
      <c r="J7" s="6"/>
      <c r="K7" s="6"/>
    </row>
    <row r="8" spans="1:11" x14ac:dyDescent="0.25">
      <c r="B8" t="s">
        <v>194</v>
      </c>
      <c r="C8" s="6" t="s">
        <v>201</v>
      </c>
      <c r="D8" t="s">
        <v>202</v>
      </c>
      <c r="E8" s="6"/>
      <c r="J8" s="6"/>
      <c r="K8" s="6"/>
    </row>
    <row r="9" spans="1:11" x14ac:dyDescent="0.25">
      <c r="B9" t="s">
        <v>43</v>
      </c>
      <c r="C9" s="6">
        <v>514.56749311131</v>
      </c>
      <c r="D9">
        <v>41</v>
      </c>
      <c r="E9" s="6"/>
      <c r="J9" s="6"/>
      <c r="K9" s="6"/>
    </row>
    <row r="10" spans="1:11" x14ac:dyDescent="0.25">
      <c r="B10" t="s">
        <v>44</v>
      </c>
      <c r="C10" s="6">
        <v>877.08281721093351</v>
      </c>
      <c r="D10">
        <v>26</v>
      </c>
      <c r="E10" s="6"/>
      <c r="J10" s="6"/>
      <c r="K10" s="6"/>
    </row>
    <row r="11" spans="1:11" x14ac:dyDescent="0.25">
      <c r="B11" t="s">
        <v>45</v>
      </c>
      <c r="C11" s="6">
        <v>1752.8136969275674</v>
      </c>
      <c r="D11">
        <v>4</v>
      </c>
      <c r="E11" s="6"/>
      <c r="J11" s="6"/>
      <c r="K11" s="6"/>
    </row>
    <row r="12" spans="1:11" x14ac:dyDescent="0.25">
      <c r="B12" t="s">
        <v>46</v>
      </c>
      <c r="C12" s="6">
        <v>1056.5519603076264</v>
      </c>
      <c r="D12">
        <v>17</v>
      </c>
      <c r="E12" s="6"/>
      <c r="J12" s="6"/>
      <c r="K12" s="6"/>
    </row>
    <row r="13" spans="1:11" x14ac:dyDescent="0.25">
      <c r="B13" t="s">
        <v>47</v>
      </c>
      <c r="C13" s="6">
        <v>2162.2021151887106</v>
      </c>
      <c r="D13">
        <v>2</v>
      </c>
      <c r="E13" s="6"/>
      <c r="J13" s="6"/>
      <c r="K13" s="6"/>
    </row>
    <row r="14" spans="1:11" x14ac:dyDescent="0.25">
      <c r="B14" t="s">
        <v>48</v>
      </c>
      <c r="C14" s="6">
        <v>1111.5134278094979</v>
      </c>
      <c r="D14">
        <v>14</v>
      </c>
      <c r="E14" s="6"/>
      <c r="J14" s="6"/>
      <c r="K14" s="6"/>
    </row>
    <row r="15" spans="1:11" x14ac:dyDescent="0.25">
      <c r="B15" t="s">
        <v>195</v>
      </c>
      <c r="C15" s="6" t="s">
        <v>201</v>
      </c>
      <c r="D15" t="s">
        <v>202</v>
      </c>
      <c r="E15" s="6"/>
      <c r="J15" s="6"/>
      <c r="K15" s="6"/>
    </row>
    <row r="16" spans="1:11" x14ac:dyDescent="0.25">
      <c r="B16" t="s">
        <v>50</v>
      </c>
      <c r="C16" s="6">
        <v>887.93253371353376</v>
      </c>
      <c r="D16">
        <v>24</v>
      </c>
      <c r="E16" s="6"/>
      <c r="J16" s="6"/>
      <c r="K16" s="6"/>
    </row>
    <row r="17" spans="2:11" x14ac:dyDescent="0.25">
      <c r="B17" t="s">
        <v>51</v>
      </c>
      <c r="C17" s="6">
        <v>1228.9754600751837</v>
      </c>
      <c r="D17">
        <v>11</v>
      </c>
      <c r="E17" s="6"/>
      <c r="J17" s="6"/>
      <c r="K17" s="6"/>
    </row>
    <row r="18" spans="2:11" x14ac:dyDescent="0.25">
      <c r="B18" t="s">
        <v>52</v>
      </c>
      <c r="C18" s="6">
        <v>818.49161307213217</v>
      </c>
      <c r="D18">
        <v>30</v>
      </c>
      <c r="E18" s="6"/>
      <c r="J18" s="6"/>
      <c r="K18" s="6"/>
    </row>
    <row r="19" spans="2:11" x14ac:dyDescent="0.25">
      <c r="B19" t="s">
        <v>53</v>
      </c>
      <c r="C19" s="6">
        <v>1246.5580189826433</v>
      </c>
      <c r="D19">
        <v>10</v>
      </c>
      <c r="E19" s="6"/>
      <c r="J19" s="6"/>
      <c r="K19" s="6"/>
    </row>
    <row r="20" spans="2:11" x14ac:dyDescent="0.25">
      <c r="B20" t="s">
        <v>54</v>
      </c>
      <c r="C20" s="6">
        <v>742.10458510915623</v>
      </c>
      <c r="D20">
        <v>33</v>
      </c>
      <c r="E20" s="6"/>
      <c r="J20" s="6"/>
      <c r="K20" s="6"/>
    </row>
    <row r="21" spans="2:11" x14ac:dyDescent="0.25">
      <c r="B21" t="s">
        <v>55</v>
      </c>
      <c r="C21" s="6">
        <v>1028.3317376758371</v>
      </c>
      <c r="D21">
        <v>21</v>
      </c>
      <c r="E21" s="6"/>
      <c r="J21" s="6"/>
      <c r="K21" s="6"/>
    </row>
    <row r="22" spans="2:11" x14ac:dyDescent="0.25">
      <c r="B22" t="s">
        <v>56</v>
      </c>
      <c r="C22" s="6">
        <v>865.34158229420291</v>
      </c>
      <c r="D22">
        <v>27</v>
      </c>
      <c r="E22" s="6"/>
      <c r="J22" s="6"/>
      <c r="K22" s="6"/>
    </row>
    <row r="23" spans="2:11" x14ac:dyDescent="0.25">
      <c r="B23" t="s">
        <v>57</v>
      </c>
      <c r="C23" s="6">
        <v>849.66766886861012</v>
      </c>
      <c r="D23">
        <v>28</v>
      </c>
      <c r="E23" s="6"/>
      <c r="J23" s="6"/>
      <c r="K23" s="6"/>
    </row>
    <row r="24" spans="2:11" x14ac:dyDescent="0.25">
      <c r="B24" t="s">
        <v>58</v>
      </c>
      <c r="C24" s="6">
        <v>592.31790130759589</v>
      </c>
      <c r="D24">
        <v>39</v>
      </c>
      <c r="E24" s="6"/>
      <c r="J24" s="6"/>
      <c r="K24" s="6"/>
    </row>
    <row r="25" spans="2:11" x14ac:dyDescent="0.25">
      <c r="B25" t="s">
        <v>59</v>
      </c>
      <c r="C25" s="6">
        <v>1063.0359870581301</v>
      </c>
      <c r="D25">
        <v>16</v>
      </c>
      <c r="E25" s="6"/>
      <c r="J25" s="6"/>
      <c r="K25" s="6"/>
    </row>
    <row r="26" spans="2:11" x14ac:dyDescent="0.25">
      <c r="B26" t="s">
        <v>61</v>
      </c>
      <c r="C26" s="6">
        <v>1300.9745377087786</v>
      </c>
      <c r="D26">
        <v>9</v>
      </c>
      <c r="E26" s="6"/>
      <c r="J26" s="6"/>
      <c r="K26" s="6"/>
    </row>
    <row r="27" spans="2:11" x14ac:dyDescent="0.25">
      <c r="B27" t="s">
        <v>60</v>
      </c>
      <c r="C27" s="6">
        <v>1960.9145590813728</v>
      </c>
      <c r="D27">
        <v>3</v>
      </c>
      <c r="E27" s="6"/>
      <c r="J27" s="6"/>
      <c r="K27" s="6"/>
    </row>
    <row r="28" spans="2:11" x14ac:dyDescent="0.25">
      <c r="B28" t="s">
        <v>62</v>
      </c>
      <c r="C28" s="6">
        <v>794.11748689481749</v>
      </c>
      <c r="D28">
        <v>31</v>
      </c>
      <c r="E28" s="6"/>
      <c r="J28" s="6"/>
      <c r="K28" s="6"/>
    </row>
    <row r="29" spans="2:11" x14ac:dyDescent="0.25">
      <c r="B29" t="s">
        <v>63</v>
      </c>
      <c r="C29" s="6">
        <v>1746.057493643631</v>
      </c>
      <c r="D29">
        <v>5</v>
      </c>
      <c r="E29" s="6"/>
      <c r="J29" s="6"/>
      <c r="K29" s="6"/>
    </row>
    <row r="30" spans="2:11" x14ac:dyDescent="0.25">
      <c r="B30" t="s">
        <v>64</v>
      </c>
      <c r="C30" s="6">
        <v>556.99874692786864</v>
      </c>
      <c r="D30">
        <v>40</v>
      </c>
      <c r="E30" s="6"/>
      <c r="J30" s="6"/>
      <c r="K30" s="6"/>
    </row>
    <row r="31" spans="2:11" x14ac:dyDescent="0.25">
      <c r="B31" t="s">
        <v>65</v>
      </c>
      <c r="C31" s="6">
        <v>884.25609767560979</v>
      </c>
      <c r="D31">
        <v>25</v>
      </c>
      <c r="E31" s="6"/>
      <c r="J31" s="6"/>
      <c r="K31" s="6"/>
    </row>
    <row r="32" spans="2:11" x14ac:dyDescent="0.25">
      <c r="B32" t="s">
        <v>66</v>
      </c>
      <c r="C32" s="6">
        <v>1039.0998502812602</v>
      </c>
      <c r="D32">
        <v>19</v>
      </c>
      <c r="E32" s="6"/>
      <c r="J32" s="6"/>
      <c r="K32" s="6"/>
    </row>
    <row r="33" spans="2:11" x14ac:dyDescent="0.25">
      <c r="B33" t="s">
        <v>73</v>
      </c>
      <c r="C33" s="6">
        <v>1128.0863312409053</v>
      </c>
      <c r="D33">
        <v>13</v>
      </c>
      <c r="E33" s="6"/>
      <c r="J33" s="6"/>
      <c r="K33" s="6"/>
    </row>
    <row r="34" spans="2:11" x14ac:dyDescent="0.25">
      <c r="B34" t="s">
        <v>196</v>
      </c>
      <c r="C34" s="6" t="s">
        <v>201</v>
      </c>
      <c r="D34" t="s">
        <v>202</v>
      </c>
      <c r="E34" s="6"/>
      <c r="J34" s="6"/>
      <c r="K34" s="6"/>
    </row>
    <row r="35" spans="2:11" x14ac:dyDescent="0.25">
      <c r="B35" t="s">
        <v>182</v>
      </c>
      <c r="C35" s="6">
        <v>69.836806737369699</v>
      </c>
      <c r="D35">
        <v>42</v>
      </c>
      <c r="E35" s="6"/>
      <c r="J35" s="6"/>
      <c r="K35" s="6"/>
    </row>
    <row r="36" spans="2:11" x14ac:dyDescent="0.25">
      <c r="B36" t="s">
        <v>70</v>
      </c>
      <c r="C36" s="6">
        <v>1339.5102319718299</v>
      </c>
      <c r="D36">
        <v>7</v>
      </c>
      <c r="E36" s="6"/>
      <c r="J36" s="6"/>
      <c r="K36" s="6"/>
    </row>
    <row r="37" spans="2:11" x14ac:dyDescent="0.25">
      <c r="B37" t="s">
        <v>71</v>
      </c>
      <c r="C37" s="6">
        <v>622.12961750929117</v>
      </c>
      <c r="D37">
        <v>38</v>
      </c>
      <c r="E37" s="6"/>
      <c r="J37" s="6"/>
      <c r="K37" s="6"/>
    </row>
    <row r="38" spans="2:11" x14ac:dyDescent="0.25">
      <c r="B38" t="s">
        <v>72</v>
      </c>
      <c r="C38" s="6">
        <v>2175.5573917236125</v>
      </c>
      <c r="D38">
        <v>1</v>
      </c>
      <c r="E38" s="6"/>
      <c r="J38" s="6"/>
      <c r="K38" s="6"/>
    </row>
    <row r="39" spans="2:11" x14ac:dyDescent="0.25">
      <c r="B39" t="s">
        <v>67</v>
      </c>
      <c r="C39" s="6">
        <v>1045.2832470204633</v>
      </c>
      <c r="D39">
        <v>18</v>
      </c>
      <c r="E39" s="6"/>
      <c r="J39" s="6"/>
      <c r="K39" s="6"/>
    </row>
    <row r="40" spans="2:11" x14ac:dyDescent="0.25">
      <c r="B40" t="s">
        <v>68</v>
      </c>
      <c r="C40" s="6">
        <v>673.65007296902866</v>
      </c>
      <c r="D40">
        <v>36</v>
      </c>
      <c r="E40" s="6"/>
      <c r="J40" s="6"/>
      <c r="K40" s="6"/>
    </row>
    <row r="41" spans="2:11" x14ac:dyDescent="0.25">
      <c r="B41" t="s">
        <v>75</v>
      </c>
      <c r="C41" s="6">
        <v>726.46757376348603</v>
      </c>
      <c r="D41">
        <v>34</v>
      </c>
      <c r="E41" s="6"/>
      <c r="J41" s="6"/>
      <c r="K41" s="6"/>
    </row>
    <row r="42" spans="2:11" x14ac:dyDescent="0.25">
      <c r="B42" t="s">
        <v>76</v>
      </c>
      <c r="C42" s="6">
        <v>763.51179628880232</v>
      </c>
      <c r="D42">
        <v>32</v>
      </c>
      <c r="E42" s="6"/>
      <c r="J42" s="6"/>
      <c r="K42" s="6"/>
    </row>
    <row r="43" spans="2:11" x14ac:dyDescent="0.25">
      <c r="B43" t="s">
        <v>77</v>
      </c>
      <c r="C43" s="6">
        <v>1674.4094105512638</v>
      </c>
      <c r="D43">
        <v>6</v>
      </c>
      <c r="E43" s="6"/>
      <c r="J43" s="6"/>
      <c r="K43" s="6"/>
    </row>
    <row r="44" spans="2:11" x14ac:dyDescent="0.25">
      <c r="B44" t="s">
        <v>78</v>
      </c>
      <c r="C44" s="6">
        <v>844.922062438686</v>
      </c>
      <c r="D44">
        <v>29</v>
      </c>
      <c r="E44" s="6"/>
      <c r="J44" s="6"/>
      <c r="K44" s="6"/>
    </row>
    <row r="45" spans="2:11" x14ac:dyDescent="0.25">
      <c r="B45" t="s">
        <v>79</v>
      </c>
      <c r="C45" s="6">
        <v>1031.7544579759165</v>
      </c>
      <c r="D45">
        <v>20</v>
      </c>
      <c r="E45" s="6"/>
      <c r="J45" s="6"/>
      <c r="K45" s="6"/>
    </row>
    <row r="46" spans="2:11" x14ac:dyDescent="0.25">
      <c r="B46" t="s">
        <v>80</v>
      </c>
      <c r="C46" s="6">
        <v>708.72201376636929</v>
      </c>
      <c r="D46">
        <v>35</v>
      </c>
      <c r="E46" s="6"/>
      <c r="J46" s="6"/>
      <c r="K46" s="6"/>
    </row>
    <row r="47" spans="2:11" x14ac:dyDescent="0.25">
      <c r="B47" t="s">
        <v>197</v>
      </c>
      <c r="C47" s="6" t="s">
        <v>201</v>
      </c>
      <c r="D47" t="s">
        <v>202</v>
      </c>
      <c r="E47" s="6"/>
      <c r="J47" s="6"/>
      <c r="K47" s="6"/>
    </row>
    <row r="48" spans="2:11" x14ac:dyDescent="0.25">
      <c r="B48" t="s">
        <v>188</v>
      </c>
      <c r="C48" s="6">
        <v>36.53437295302728</v>
      </c>
      <c r="D48">
        <v>43</v>
      </c>
      <c r="E48" s="6"/>
      <c r="J48" s="6"/>
      <c r="K48" s="6"/>
    </row>
    <row r="49" spans="1:11" x14ac:dyDescent="0.25">
      <c r="B49" t="s">
        <v>557</v>
      </c>
      <c r="C49" s="6" t="s">
        <v>201</v>
      </c>
      <c r="D49" t="s">
        <v>202</v>
      </c>
      <c r="E49" s="6"/>
      <c r="J49" s="6"/>
      <c r="K49" s="6"/>
    </row>
    <row r="50" spans="1:11" x14ac:dyDescent="0.25">
      <c r="B50" t="s">
        <v>83</v>
      </c>
      <c r="C50" s="6">
        <v>981.46169567783716</v>
      </c>
      <c r="D50">
        <v>22</v>
      </c>
      <c r="E50" s="6"/>
      <c r="J50" s="6"/>
      <c r="K50" s="6"/>
    </row>
    <row r="51" spans="1:11" x14ac:dyDescent="0.25">
      <c r="B51" t="s">
        <v>85</v>
      </c>
      <c r="C51" s="6">
        <v>1077.3381495834974</v>
      </c>
      <c r="D51">
        <v>15</v>
      </c>
      <c r="E51" s="6"/>
      <c r="J51" s="6"/>
      <c r="K51" s="6"/>
    </row>
    <row r="52" spans="1:11" x14ac:dyDescent="0.25">
      <c r="B52" t="s">
        <v>84</v>
      </c>
      <c r="C52" s="6">
        <v>1306.1432514362823</v>
      </c>
      <c r="D52">
        <v>8</v>
      </c>
      <c r="E52" s="6"/>
      <c r="J52" s="6"/>
      <c r="K52" s="6"/>
    </row>
    <row r="53" spans="1:11" x14ac:dyDescent="0.25">
      <c r="B53" t="s">
        <v>198</v>
      </c>
      <c r="C53" s="6" t="s">
        <v>201</v>
      </c>
      <c r="D53" t="s">
        <v>202</v>
      </c>
      <c r="E53" s="6"/>
      <c r="J53" s="6"/>
      <c r="K53" s="6"/>
    </row>
    <row r="54" spans="1:11" x14ac:dyDescent="0.25">
      <c r="B54" t="s">
        <v>86</v>
      </c>
      <c r="C54" s="6">
        <v>957.65519531835275</v>
      </c>
      <c r="D54">
        <v>23</v>
      </c>
      <c r="E54" s="6"/>
      <c r="J54" s="6"/>
      <c r="K54" s="6"/>
    </row>
    <row r="55" spans="1:11" x14ac:dyDescent="0.25">
      <c r="B55" t="s">
        <v>88</v>
      </c>
      <c r="C55" s="6">
        <v>1179.5032912967806</v>
      </c>
      <c r="D55">
        <v>12</v>
      </c>
      <c r="E55" s="6"/>
      <c r="J55" s="6"/>
      <c r="K55" s="6"/>
    </row>
    <row r="56" spans="1:11" x14ac:dyDescent="0.25">
      <c r="B56" t="s">
        <v>199</v>
      </c>
      <c r="C56" s="6" t="s">
        <v>201</v>
      </c>
      <c r="D56" t="s">
        <v>202</v>
      </c>
      <c r="E56" s="6"/>
    </row>
    <row r="58" spans="1:11" x14ac:dyDescent="0.25">
      <c r="A58" t="s">
        <v>200</v>
      </c>
    </row>
    <row r="59" spans="1:11" x14ac:dyDescent="0.25">
      <c r="A59" t="s">
        <v>204</v>
      </c>
    </row>
    <row r="61" spans="1:11" x14ac:dyDescent="0.25">
      <c r="A61" t="s">
        <v>489</v>
      </c>
    </row>
    <row r="63" spans="1:11" x14ac:dyDescent="0.25">
      <c r="A63" t="s">
        <v>497</v>
      </c>
    </row>
  </sheetData>
  <sortState ref="K6:K55">
    <sortCondition ref="K6"/>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80" zoomScaleNormal="80" workbookViewId="0">
      <selection activeCell="B8" sqref="B8"/>
    </sheetView>
  </sheetViews>
  <sheetFormatPr defaultRowHeight="15" x14ac:dyDescent="0.25"/>
  <sheetData>
    <row r="1" spans="1:9" x14ac:dyDescent="0.25">
      <c r="A1" t="s">
        <v>203</v>
      </c>
    </row>
    <row r="2" spans="1:9" x14ac:dyDescent="0.25">
      <c r="A2" t="s">
        <v>456</v>
      </c>
    </row>
    <row r="3" spans="1:9" x14ac:dyDescent="0.25">
      <c r="A3" t="s">
        <v>109</v>
      </c>
    </row>
    <row r="5" spans="1:9" x14ac:dyDescent="0.25">
      <c r="B5" t="s">
        <v>37</v>
      </c>
      <c r="C5" t="s">
        <v>419</v>
      </c>
      <c r="D5" t="s">
        <v>39</v>
      </c>
    </row>
    <row r="6" spans="1:9" x14ac:dyDescent="0.25">
      <c r="B6" t="s">
        <v>40</v>
      </c>
      <c r="C6" s="6">
        <v>1069.6655104719994</v>
      </c>
      <c r="D6" s="7"/>
      <c r="I6" s="6"/>
    </row>
    <row r="7" spans="1:9" x14ac:dyDescent="0.25">
      <c r="B7" t="s">
        <v>41</v>
      </c>
      <c r="C7" s="6">
        <v>686.53065821100904</v>
      </c>
      <c r="D7" s="7">
        <v>37</v>
      </c>
      <c r="I7" s="6"/>
    </row>
    <row r="8" spans="1:9" x14ac:dyDescent="0.25">
      <c r="B8" t="s">
        <v>194</v>
      </c>
      <c r="C8" s="6">
        <v>0</v>
      </c>
      <c r="D8" s="7">
        <v>44</v>
      </c>
      <c r="I8" s="6"/>
    </row>
    <row r="9" spans="1:9" x14ac:dyDescent="0.25">
      <c r="B9" t="s">
        <v>43</v>
      </c>
      <c r="C9" s="6">
        <v>512.4129083086367</v>
      </c>
      <c r="D9" s="7">
        <v>41</v>
      </c>
      <c r="I9" s="6"/>
    </row>
    <row r="10" spans="1:9" x14ac:dyDescent="0.25">
      <c r="B10" t="s">
        <v>44</v>
      </c>
      <c r="C10" s="6">
        <v>895.74561090644659</v>
      </c>
      <c r="D10" s="7">
        <v>30</v>
      </c>
      <c r="I10" s="6"/>
    </row>
    <row r="11" spans="1:9" x14ac:dyDescent="0.25">
      <c r="B11" t="s">
        <v>45</v>
      </c>
      <c r="C11" s="6">
        <v>1739.1778358212375</v>
      </c>
      <c r="D11" s="7">
        <v>5</v>
      </c>
      <c r="I11" s="6"/>
    </row>
    <row r="12" spans="1:9" x14ac:dyDescent="0.25">
      <c r="B12" t="s">
        <v>46</v>
      </c>
      <c r="C12" s="6">
        <v>1048.8230990990171</v>
      </c>
      <c r="D12" s="7">
        <v>22</v>
      </c>
      <c r="I12" s="6"/>
    </row>
    <row r="13" spans="1:9" x14ac:dyDescent="0.25">
      <c r="B13" t="s">
        <v>47</v>
      </c>
      <c r="C13" s="6">
        <v>2171.6942327964666</v>
      </c>
      <c r="D13" s="7">
        <v>2</v>
      </c>
      <c r="I13" s="6"/>
    </row>
    <row r="14" spans="1:9" x14ac:dyDescent="0.25">
      <c r="B14" t="s">
        <v>48</v>
      </c>
      <c r="C14" s="32">
        <v>1282.8174761415373</v>
      </c>
      <c r="D14" s="7">
        <v>10</v>
      </c>
      <c r="I14" s="6"/>
    </row>
    <row r="15" spans="1:9" x14ac:dyDescent="0.25">
      <c r="B15" t="s">
        <v>195</v>
      </c>
      <c r="C15" s="6">
        <v>0</v>
      </c>
      <c r="D15" s="7">
        <v>44</v>
      </c>
      <c r="I15" s="6"/>
    </row>
    <row r="16" spans="1:9" x14ac:dyDescent="0.25">
      <c r="B16" t="s">
        <v>50</v>
      </c>
      <c r="C16" s="6">
        <v>877.96352562292054</v>
      </c>
      <c r="D16" s="7">
        <v>32</v>
      </c>
      <c r="I16" s="6"/>
    </row>
    <row r="17" spans="2:9" x14ac:dyDescent="0.25">
      <c r="B17" t="s">
        <v>51</v>
      </c>
      <c r="C17" s="6">
        <v>1232.0848402678942</v>
      </c>
      <c r="D17" s="7">
        <v>14</v>
      </c>
      <c r="I17" s="6"/>
    </row>
    <row r="18" spans="2:9" x14ac:dyDescent="0.25">
      <c r="B18" t="s">
        <v>52</v>
      </c>
      <c r="C18" s="6">
        <v>801.44718607873961</v>
      </c>
      <c r="D18" s="7">
        <v>34</v>
      </c>
      <c r="I18" s="6"/>
    </row>
    <row r="19" spans="2:9" x14ac:dyDescent="0.25">
      <c r="B19" t="s">
        <v>53</v>
      </c>
      <c r="C19" s="32">
        <v>1283.1032508429289</v>
      </c>
      <c r="D19" s="7">
        <v>10</v>
      </c>
      <c r="I19" s="6"/>
    </row>
    <row r="20" spans="2:9" x14ac:dyDescent="0.25">
      <c r="B20" t="s">
        <v>54</v>
      </c>
      <c r="C20" s="6">
        <v>940.89126610717756</v>
      </c>
      <c r="D20" s="7">
        <v>29</v>
      </c>
      <c r="I20" s="6"/>
    </row>
    <row r="21" spans="2:9" x14ac:dyDescent="0.25">
      <c r="B21" t="s">
        <v>55</v>
      </c>
      <c r="C21" s="6">
        <v>1144.8497909595167</v>
      </c>
      <c r="D21" s="7">
        <v>17</v>
      </c>
      <c r="I21" s="6"/>
    </row>
    <row r="22" spans="2:9" x14ac:dyDescent="0.25">
      <c r="B22" t="s">
        <v>56</v>
      </c>
      <c r="C22" s="6">
        <v>1022.269167389269</v>
      </c>
      <c r="D22" s="7">
        <v>25</v>
      </c>
      <c r="I22" s="6"/>
    </row>
    <row r="23" spans="2:9" x14ac:dyDescent="0.25">
      <c r="B23" t="s">
        <v>57</v>
      </c>
      <c r="C23" s="6">
        <v>1110.8477890189838</v>
      </c>
      <c r="D23" s="7">
        <v>20</v>
      </c>
      <c r="I23" s="6"/>
    </row>
    <row r="24" spans="2:9" x14ac:dyDescent="0.25">
      <c r="B24" t="s">
        <v>58</v>
      </c>
      <c r="C24" s="6">
        <v>592.10984959236009</v>
      </c>
      <c r="D24" s="7">
        <v>39</v>
      </c>
      <c r="I24" s="6"/>
    </row>
    <row r="25" spans="2:9" x14ac:dyDescent="0.25">
      <c r="B25" t="s">
        <v>59</v>
      </c>
      <c r="C25" s="6">
        <v>1152.5657408536265</v>
      </c>
      <c r="D25" s="7">
        <v>16</v>
      </c>
      <c r="I25" s="6"/>
    </row>
    <row r="26" spans="2:9" x14ac:dyDescent="0.25">
      <c r="B26" t="s">
        <v>61</v>
      </c>
      <c r="C26" s="6">
        <v>2061.4402867905205</v>
      </c>
      <c r="D26" s="7">
        <v>3</v>
      </c>
      <c r="I26" s="6"/>
    </row>
    <row r="27" spans="2:9" x14ac:dyDescent="0.25">
      <c r="B27" t="s">
        <v>60</v>
      </c>
      <c r="C27" s="6">
        <v>1919.2959705223429</v>
      </c>
      <c r="D27" s="7">
        <v>4</v>
      </c>
      <c r="I27" s="6"/>
    </row>
    <row r="28" spans="2:9" x14ac:dyDescent="0.25">
      <c r="B28" t="s">
        <v>62</v>
      </c>
      <c r="C28" s="6">
        <v>866.16421423309077</v>
      </c>
      <c r="D28" s="7">
        <v>33</v>
      </c>
      <c r="I28" s="6"/>
    </row>
    <row r="29" spans="2:9" x14ac:dyDescent="0.25">
      <c r="B29" t="s">
        <v>63</v>
      </c>
      <c r="C29" s="6">
        <v>1651.2659898707527</v>
      </c>
      <c r="D29" s="7">
        <v>6</v>
      </c>
      <c r="I29" s="6"/>
    </row>
    <row r="30" spans="2:9" x14ac:dyDescent="0.25">
      <c r="B30" t="s">
        <v>64</v>
      </c>
      <c r="C30" s="6">
        <v>586.90674883382542</v>
      </c>
      <c r="D30" s="7">
        <v>40</v>
      </c>
      <c r="I30" s="6"/>
    </row>
    <row r="31" spans="2:9" x14ac:dyDescent="0.25">
      <c r="B31" t="s">
        <v>65</v>
      </c>
      <c r="C31" s="6">
        <v>941.59529216169949</v>
      </c>
      <c r="D31" s="7">
        <v>28</v>
      </c>
      <c r="I31" s="6"/>
    </row>
    <row r="32" spans="2:9" x14ac:dyDescent="0.25">
      <c r="B32" t="s">
        <v>66</v>
      </c>
      <c r="C32" s="6">
        <v>1030.6564852987276</v>
      </c>
      <c r="D32" s="7">
        <v>24</v>
      </c>
      <c r="I32" s="6"/>
    </row>
    <row r="33" spans="2:9" x14ac:dyDescent="0.25">
      <c r="B33" t="s">
        <v>73</v>
      </c>
      <c r="C33" s="32">
        <v>1124.3214037340181</v>
      </c>
      <c r="D33" s="7">
        <v>18</v>
      </c>
      <c r="I33" s="6"/>
    </row>
    <row r="34" spans="2:9" x14ac:dyDescent="0.25">
      <c r="B34" t="s">
        <v>196</v>
      </c>
      <c r="C34" s="6">
        <v>0</v>
      </c>
      <c r="D34" s="7">
        <v>44</v>
      </c>
      <c r="I34" s="6"/>
    </row>
    <row r="35" spans="2:9" x14ac:dyDescent="0.25">
      <c r="B35" t="s">
        <v>182</v>
      </c>
      <c r="C35" s="6">
        <v>74.869580995871956</v>
      </c>
      <c r="D35" s="7">
        <v>42</v>
      </c>
      <c r="I35" s="6"/>
    </row>
    <row r="36" spans="2:9" x14ac:dyDescent="0.25">
      <c r="B36" t="s">
        <v>70</v>
      </c>
      <c r="C36" s="6">
        <v>1359.3907032637192</v>
      </c>
      <c r="D36" s="7">
        <v>8</v>
      </c>
      <c r="I36" s="6"/>
    </row>
    <row r="37" spans="2:9" x14ac:dyDescent="0.25">
      <c r="B37" t="s">
        <v>71</v>
      </c>
      <c r="C37" s="6">
        <v>594.63843326672702</v>
      </c>
      <c r="D37" s="7">
        <v>38</v>
      </c>
      <c r="I37" s="32"/>
    </row>
    <row r="38" spans="2:9" x14ac:dyDescent="0.25">
      <c r="B38" t="s">
        <v>72</v>
      </c>
      <c r="C38" s="6">
        <v>2550.0865571697818</v>
      </c>
      <c r="D38" s="7">
        <v>1</v>
      </c>
      <c r="I38" s="32"/>
    </row>
    <row r="39" spans="2:9" x14ac:dyDescent="0.25">
      <c r="B39" t="s">
        <v>67</v>
      </c>
      <c r="C39" s="32">
        <v>1124.1930267762757</v>
      </c>
      <c r="D39" s="7">
        <v>18</v>
      </c>
      <c r="I39" s="32"/>
    </row>
    <row r="40" spans="2:9" x14ac:dyDescent="0.25">
      <c r="B40" t="s">
        <v>68</v>
      </c>
      <c r="C40" s="6">
        <v>886.87526429398611</v>
      </c>
      <c r="D40" s="7">
        <v>31</v>
      </c>
      <c r="I40" s="32"/>
    </row>
    <row r="41" spans="2:9" x14ac:dyDescent="0.25">
      <c r="B41" t="s">
        <v>75</v>
      </c>
      <c r="C41" s="6">
        <v>1267.5083769492351</v>
      </c>
      <c r="D41" s="7">
        <v>12</v>
      </c>
      <c r="I41" s="32"/>
    </row>
    <row r="42" spans="2:9" x14ac:dyDescent="0.25">
      <c r="B42" t="s">
        <v>76</v>
      </c>
      <c r="C42" s="6">
        <v>756.89292975952435</v>
      </c>
      <c r="D42" s="7">
        <v>35</v>
      </c>
      <c r="I42" s="32"/>
    </row>
    <row r="43" spans="2:9" x14ac:dyDescent="0.25">
      <c r="B43" t="s">
        <v>77</v>
      </c>
      <c r="C43" s="6">
        <v>1593.7345183208886</v>
      </c>
      <c r="D43" s="7">
        <v>7</v>
      </c>
      <c r="G43" t="s">
        <v>123</v>
      </c>
      <c r="I43" s="32"/>
    </row>
    <row r="44" spans="2:9" x14ac:dyDescent="0.25">
      <c r="B44" t="s">
        <v>78</v>
      </c>
      <c r="C44" s="6">
        <v>1201.0589245416918</v>
      </c>
      <c r="D44" s="7">
        <v>15</v>
      </c>
      <c r="I44" s="32"/>
    </row>
    <row r="45" spans="2:9" x14ac:dyDescent="0.25">
      <c r="B45" t="s">
        <v>79</v>
      </c>
      <c r="C45" s="6">
        <v>1034.3218825746353</v>
      </c>
      <c r="D45" s="7">
        <v>23</v>
      </c>
      <c r="I45" s="32"/>
    </row>
    <row r="46" spans="2:9" x14ac:dyDescent="0.25">
      <c r="B46" t="s">
        <v>80</v>
      </c>
      <c r="C46" s="6">
        <v>704.10389183344523</v>
      </c>
      <c r="D46" s="7">
        <v>36</v>
      </c>
      <c r="I46" s="32"/>
    </row>
    <row r="47" spans="2:9" x14ac:dyDescent="0.25">
      <c r="B47" t="s">
        <v>197</v>
      </c>
      <c r="C47" s="6">
        <v>0</v>
      </c>
      <c r="D47" s="7">
        <v>44</v>
      </c>
      <c r="I47" s="6"/>
    </row>
    <row r="48" spans="2:9" x14ac:dyDescent="0.25">
      <c r="B48" t="s">
        <v>188</v>
      </c>
      <c r="C48" s="6">
        <v>40.461320817163447</v>
      </c>
      <c r="D48" s="7">
        <v>43</v>
      </c>
      <c r="I48" s="6"/>
    </row>
    <row r="49" spans="1:9" x14ac:dyDescent="0.25">
      <c r="B49" t="s">
        <v>557</v>
      </c>
      <c r="C49" s="6">
        <v>0</v>
      </c>
      <c r="D49" s="7">
        <v>44</v>
      </c>
      <c r="I49" s="6"/>
    </row>
    <row r="50" spans="1:9" x14ac:dyDescent="0.25">
      <c r="B50" t="s">
        <v>83</v>
      </c>
      <c r="C50" s="6">
        <v>982.23051054091616</v>
      </c>
      <c r="D50" s="7">
        <v>26</v>
      </c>
      <c r="I50" s="6"/>
    </row>
    <row r="51" spans="1:9" x14ac:dyDescent="0.25">
      <c r="B51" t="s">
        <v>85</v>
      </c>
      <c r="C51" s="6">
        <v>1057.2418114933291</v>
      </c>
      <c r="D51" s="7">
        <v>21</v>
      </c>
      <c r="I51" s="6"/>
    </row>
    <row r="52" spans="1:9" x14ac:dyDescent="0.25">
      <c r="B52" t="s">
        <v>84</v>
      </c>
      <c r="C52" s="6">
        <v>1318.4597009509698</v>
      </c>
      <c r="D52" s="7">
        <v>9</v>
      </c>
      <c r="I52" s="6"/>
    </row>
    <row r="53" spans="1:9" x14ac:dyDescent="0.25">
      <c r="B53" t="s">
        <v>198</v>
      </c>
      <c r="C53" s="6">
        <v>0</v>
      </c>
      <c r="D53" s="7">
        <v>44</v>
      </c>
      <c r="I53" s="6"/>
    </row>
    <row r="54" spans="1:9" x14ac:dyDescent="0.25">
      <c r="B54" t="s">
        <v>86</v>
      </c>
      <c r="C54" s="6">
        <v>969.21831531286011</v>
      </c>
      <c r="D54" s="7">
        <v>27</v>
      </c>
      <c r="I54" s="6"/>
    </row>
    <row r="55" spans="1:9" x14ac:dyDescent="0.25">
      <c r="B55" t="s">
        <v>88</v>
      </c>
      <c r="C55" s="6">
        <v>1258.3785963392984</v>
      </c>
      <c r="D55" s="7">
        <v>13</v>
      </c>
      <c r="I55" s="6"/>
    </row>
    <row r="56" spans="1:9" x14ac:dyDescent="0.25">
      <c r="B56" t="s">
        <v>199</v>
      </c>
      <c r="C56" s="6">
        <v>0</v>
      </c>
      <c r="D56" s="7">
        <v>44</v>
      </c>
    </row>
    <row r="57" spans="1:9" x14ac:dyDescent="0.25">
      <c r="B57" t="s">
        <v>90</v>
      </c>
      <c r="C57" s="6">
        <v>2526.2478061397296</v>
      </c>
      <c r="D57" s="7" t="s">
        <v>113</v>
      </c>
    </row>
    <row r="59" spans="1:9" x14ac:dyDescent="0.25">
      <c r="A59" t="s">
        <v>200</v>
      </c>
    </row>
    <row r="60" spans="1:9" x14ac:dyDescent="0.25">
      <c r="A60" t="s">
        <v>204</v>
      </c>
    </row>
    <row r="61" spans="1:9" x14ac:dyDescent="0.25">
      <c r="A61" t="s">
        <v>541</v>
      </c>
    </row>
    <row r="63" spans="1:9" x14ac:dyDescent="0.25">
      <c r="A63" t="s">
        <v>497</v>
      </c>
    </row>
  </sheetData>
  <sortState ref="I6:I55">
    <sortCondition ref="I6"/>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opLeftCell="A67" workbookViewId="0">
      <selection activeCell="B86" sqref="B86"/>
    </sheetView>
  </sheetViews>
  <sheetFormatPr defaultRowHeight="15" x14ac:dyDescent="0.25"/>
  <cols>
    <col min="5" max="5" width="14.85546875" customWidth="1"/>
  </cols>
  <sheetData>
    <row r="1" spans="1:5" x14ac:dyDescent="0.25">
      <c r="A1" t="s">
        <v>205</v>
      </c>
    </row>
    <row r="2" spans="1:5" x14ac:dyDescent="0.25">
      <c r="A2" t="s">
        <v>17</v>
      </c>
    </row>
    <row r="3" spans="1:5" x14ac:dyDescent="0.25">
      <c r="A3" t="s">
        <v>221</v>
      </c>
    </row>
    <row r="6" spans="1:5" x14ac:dyDescent="0.25">
      <c r="B6" t="s">
        <v>37</v>
      </c>
      <c r="C6" t="s">
        <v>139</v>
      </c>
      <c r="E6" t="s">
        <v>140</v>
      </c>
    </row>
    <row r="7" spans="1:5" x14ac:dyDescent="0.25">
      <c r="B7" t="s">
        <v>41</v>
      </c>
      <c r="C7" s="4">
        <v>6.5000000000000002E-2</v>
      </c>
      <c r="D7" t="s">
        <v>141</v>
      </c>
      <c r="E7" s="10">
        <v>0</v>
      </c>
    </row>
    <row r="8" spans="1:5" x14ac:dyDescent="0.25">
      <c r="B8" t="s">
        <v>42</v>
      </c>
      <c r="C8" s="8">
        <v>0</v>
      </c>
      <c r="D8" t="s">
        <v>141</v>
      </c>
      <c r="E8" s="10">
        <v>0</v>
      </c>
    </row>
    <row r="9" spans="1:5" x14ac:dyDescent="0.25">
      <c r="C9" s="8">
        <v>0.02</v>
      </c>
      <c r="D9" t="s">
        <v>141</v>
      </c>
      <c r="E9" s="10">
        <v>25000</v>
      </c>
    </row>
    <row r="10" spans="1:5" x14ac:dyDescent="0.25">
      <c r="C10" s="8">
        <v>0.03</v>
      </c>
      <c r="D10" t="s">
        <v>141</v>
      </c>
      <c r="E10" s="10">
        <v>49000</v>
      </c>
    </row>
    <row r="11" spans="1:5" x14ac:dyDescent="0.25">
      <c r="C11" s="8">
        <v>0.04</v>
      </c>
      <c r="D11" t="s">
        <v>141</v>
      </c>
      <c r="E11" s="10">
        <v>74000</v>
      </c>
    </row>
    <row r="12" spans="1:5" x14ac:dyDescent="0.25">
      <c r="C12" s="8">
        <v>0.05</v>
      </c>
      <c r="D12" t="s">
        <v>141</v>
      </c>
      <c r="E12" s="10">
        <v>99000</v>
      </c>
    </row>
    <row r="13" spans="1:5" x14ac:dyDescent="0.25">
      <c r="C13" s="8">
        <v>0.06</v>
      </c>
      <c r="D13" t="s">
        <v>141</v>
      </c>
      <c r="E13" s="10">
        <v>124000</v>
      </c>
    </row>
    <row r="14" spans="1:5" x14ac:dyDescent="0.25">
      <c r="C14" s="8">
        <v>7.0000000000000007E-2</v>
      </c>
      <c r="D14" t="s">
        <v>141</v>
      </c>
      <c r="E14" s="10">
        <v>148000</v>
      </c>
    </row>
    <row r="15" spans="1:5" x14ac:dyDescent="0.25">
      <c r="C15" s="8">
        <v>0.08</v>
      </c>
      <c r="D15" t="s">
        <v>141</v>
      </c>
      <c r="E15" s="10">
        <v>173000</v>
      </c>
    </row>
    <row r="16" spans="1:5" x14ac:dyDescent="0.25">
      <c r="C16" s="8">
        <v>0.09</v>
      </c>
      <c r="D16" t="s">
        <v>141</v>
      </c>
      <c r="E16" s="10">
        <v>198000</v>
      </c>
    </row>
    <row r="17" spans="1:6" x14ac:dyDescent="0.25">
      <c r="C17" s="4">
        <v>9.4E-2</v>
      </c>
      <c r="D17" t="s">
        <v>141</v>
      </c>
      <c r="E17" s="10">
        <v>222000</v>
      </c>
    </row>
    <row r="18" spans="1:6" x14ac:dyDescent="0.25">
      <c r="B18" t="s">
        <v>43</v>
      </c>
      <c r="C18" s="4">
        <v>5.5E-2</v>
      </c>
      <c r="D18" t="s">
        <v>141</v>
      </c>
      <c r="E18" s="10">
        <v>0</v>
      </c>
      <c r="F18" t="s">
        <v>123</v>
      </c>
    </row>
    <row r="19" spans="1:6" x14ac:dyDescent="0.25">
      <c r="B19" t="s">
        <v>206</v>
      </c>
      <c r="C19" s="8">
        <v>0.01</v>
      </c>
      <c r="D19" t="s">
        <v>141</v>
      </c>
      <c r="E19" s="10">
        <v>0</v>
      </c>
    </row>
    <row r="20" spans="1:6" x14ac:dyDescent="0.25">
      <c r="C20" s="8">
        <v>0.02</v>
      </c>
      <c r="D20" t="s">
        <v>141</v>
      </c>
      <c r="E20" s="10">
        <v>3000</v>
      </c>
    </row>
    <row r="21" spans="1:6" x14ac:dyDescent="0.25">
      <c r="C21" s="8">
        <v>0.03</v>
      </c>
      <c r="D21" t="s">
        <v>141</v>
      </c>
      <c r="E21" s="10">
        <v>6000</v>
      </c>
    </row>
    <row r="22" spans="1:6" x14ac:dyDescent="0.25">
      <c r="C22" s="8">
        <v>0.05</v>
      </c>
      <c r="D22" t="s">
        <v>141</v>
      </c>
      <c r="E22" s="10">
        <v>11000</v>
      </c>
    </row>
    <row r="23" spans="1:6" x14ac:dyDescent="0.25">
      <c r="C23" s="8">
        <v>0.06</v>
      </c>
      <c r="D23" t="s">
        <v>141</v>
      </c>
      <c r="E23" s="10">
        <v>25000</v>
      </c>
    </row>
    <row r="24" spans="1:6" x14ac:dyDescent="0.25">
      <c r="C24" s="4">
        <v>6.5000000000000002E-2</v>
      </c>
      <c r="D24" t="s">
        <v>141</v>
      </c>
      <c r="E24" s="10">
        <v>100000</v>
      </c>
    </row>
    <row r="25" spans="1:6" x14ac:dyDescent="0.25">
      <c r="B25" t="s">
        <v>207</v>
      </c>
      <c r="C25" s="11">
        <v>8.8400000000000006E-2</v>
      </c>
      <c r="D25" t="s">
        <v>141</v>
      </c>
      <c r="E25" s="10">
        <v>0</v>
      </c>
    </row>
    <row r="26" spans="1:6" x14ac:dyDescent="0.25">
      <c r="B26" t="s">
        <v>46</v>
      </c>
      <c r="C26" s="11">
        <v>4.6300000000000001E-2</v>
      </c>
      <c r="D26" t="s">
        <v>141</v>
      </c>
      <c r="E26" s="10">
        <v>0</v>
      </c>
    </row>
    <row r="27" spans="1:6" x14ac:dyDescent="0.25">
      <c r="A27" t="s">
        <v>123</v>
      </c>
      <c r="B27" t="s">
        <v>208</v>
      </c>
      <c r="C27" s="8">
        <v>0.09</v>
      </c>
      <c r="D27" t="s">
        <v>141</v>
      </c>
      <c r="E27" s="10">
        <v>0</v>
      </c>
      <c r="F27" t="s">
        <v>123</v>
      </c>
    </row>
    <row r="28" spans="1:6" x14ac:dyDescent="0.25">
      <c r="B28" t="s">
        <v>209</v>
      </c>
      <c r="C28" s="4">
        <v>8.6999999999999994E-2</v>
      </c>
      <c r="D28" t="s">
        <v>141</v>
      </c>
      <c r="E28" s="10">
        <v>0</v>
      </c>
    </row>
    <row r="29" spans="1:6" x14ac:dyDescent="0.25">
      <c r="B29" t="s">
        <v>49</v>
      </c>
      <c r="C29" s="4">
        <v>5.5E-2</v>
      </c>
      <c r="D29" t="s">
        <v>141</v>
      </c>
      <c r="E29" s="10">
        <v>0</v>
      </c>
    </row>
    <row r="30" spans="1:6" x14ac:dyDescent="0.25">
      <c r="B30" t="s">
        <v>50</v>
      </c>
      <c r="C30" s="8">
        <v>0.06</v>
      </c>
      <c r="D30" t="s">
        <v>141</v>
      </c>
      <c r="E30" s="10">
        <v>0</v>
      </c>
    </row>
    <row r="31" spans="1:6" x14ac:dyDescent="0.25">
      <c r="B31" t="s">
        <v>51</v>
      </c>
      <c r="C31" s="4">
        <v>4.3999999999999997E-2</v>
      </c>
      <c r="D31" t="s">
        <v>141</v>
      </c>
      <c r="E31" s="10">
        <v>0</v>
      </c>
    </row>
    <row r="32" spans="1:6" x14ac:dyDescent="0.25">
      <c r="C32" s="4">
        <v>5.3999999999999999E-2</v>
      </c>
      <c r="D32" t="s">
        <v>141</v>
      </c>
      <c r="E32" s="10">
        <v>25000</v>
      </c>
    </row>
    <row r="33" spans="1:6" x14ac:dyDescent="0.25">
      <c r="C33" s="4">
        <v>6.4000000000000001E-2</v>
      </c>
      <c r="D33" t="s">
        <v>141</v>
      </c>
      <c r="E33" s="10">
        <v>100000</v>
      </c>
    </row>
    <row r="34" spans="1:6" x14ac:dyDescent="0.25">
      <c r="A34" t="s">
        <v>123</v>
      </c>
      <c r="B34" t="s">
        <v>52</v>
      </c>
      <c r="C34" s="4">
        <v>7.3999999999999996E-2</v>
      </c>
      <c r="D34" t="s">
        <v>141</v>
      </c>
      <c r="E34" s="10">
        <v>0</v>
      </c>
    </row>
    <row r="35" spans="1:6" x14ac:dyDescent="0.25">
      <c r="B35" t="s">
        <v>210</v>
      </c>
      <c r="C35" s="11">
        <v>7.7499999999999999E-2</v>
      </c>
      <c r="D35" t="s">
        <v>141</v>
      </c>
      <c r="E35" s="10">
        <v>0</v>
      </c>
      <c r="F35" t="s">
        <v>123</v>
      </c>
    </row>
    <row r="36" spans="1:6" x14ac:dyDescent="0.25">
      <c r="B36" t="s">
        <v>211</v>
      </c>
      <c r="C36" s="4">
        <v>6.5000000000000002E-2</v>
      </c>
      <c r="D36" t="s">
        <v>141</v>
      </c>
      <c r="E36" s="10">
        <v>0</v>
      </c>
      <c r="F36" t="s">
        <v>123</v>
      </c>
    </row>
    <row r="37" spans="1:6" x14ac:dyDescent="0.25">
      <c r="B37" t="s">
        <v>55</v>
      </c>
      <c r="C37" s="8">
        <v>0.06</v>
      </c>
      <c r="D37" t="s">
        <v>141</v>
      </c>
      <c r="E37" s="10">
        <v>0</v>
      </c>
    </row>
    <row r="38" spans="1:6" x14ac:dyDescent="0.25">
      <c r="C38" s="8">
        <v>0.08</v>
      </c>
      <c r="D38" t="s">
        <v>141</v>
      </c>
      <c r="E38" s="10">
        <v>25000</v>
      </c>
    </row>
    <row r="39" spans="1:6" x14ac:dyDescent="0.25">
      <c r="C39" s="8">
        <v>0.1</v>
      </c>
      <c r="D39" t="s">
        <v>141</v>
      </c>
      <c r="E39" s="10">
        <v>100000</v>
      </c>
    </row>
    <row r="40" spans="1:6" x14ac:dyDescent="0.25">
      <c r="C40" s="8">
        <v>0.12</v>
      </c>
      <c r="D40" t="s">
        <v>141</v>
      </c>
      <c r="E40" s="10">
        <v>250000</v>
      </c>
    </row>
    <row r="41" spans="1:6" x14ac:dyDescent="0.25">
      <c r="A41" t="s">
        <v>123</v>
      </c>
      <c r="B41" t="s">
        <v>56</v>
      </c>
      <c r="C41" s="8">
        <v>0.04</v>
      </c>
      <c r="D41" t="s">
        <v>141</v>
      </c>
      <c r="E41" s="10">
        <v>0</v>
      </c>
      <c r="F41" s="8"/>
    </row>
    <row r="42" spans="1:6" x14ac:dyDescent="0.25">
      <c r="C42" s="8">
        <v>7.0000000000000007E-2</v>
      </c>
      <c r="D42" t="s">
        <v>141</v>
      </c>
      <c r="E42" s="10">
        <v>50000</v>
      </c>
      <c r="F42" s="11"/>
    </row>
    <row r="43" spans="1:6" x14ac:dyDescent="0.25">
      <c r="B43" t="s">
        <v>57</v>
      </c>
      <c r="C43" s="8">
        <v>0.04</v>
      </c>
      <c r="D43" t="s">
        <v>141</v>
      </c>
      <c r="E43" s="10">
        <v>0</v>
      </c>
    </row>
    <row r="44" spans="1:6" x14ac:dyDescent="0.25">
      <c r="C44" s="8">
        <v>0.05</v>
      </c>
      <c r="D44" t="s">
        <v>141</v>
      </c>
      <c r="E44" s="10">
        <v>50000</v>
      </c>
    </row>
    <row r="45" spans="1:6" x14ac:dyDescent="0.25">
      <c r="C45" s="8">
        <v>0.06</v>
      </c>
      <c r="D45" t="s">
        <v>141</v>
      </c>
      <c r="E45" s="10">
        <v>100000</v>
      </c>
    </row>
    <row r="46" spans="1:6" x14ac:dyDescent="0.25">
      <c r="B46" t="s">
        <v>58</v>
      </c>
      <c r="C46" s="8">
        <v>0.04</v>
      </c>
      <c r="D46" t="s">
        <v>141</v>
      </c>
      <c r="E46" s="10">
        <v>0</v>
      </c>
    </row>
    <row r="47" spans="1:6" x14ac:dyDescent="0.25">
      <c r="C47" s="8">
        <v>0.05</v>
      </c>
      <c r="D47" t="s">
        <v>141</v>
      </c>
      <c r="E47" s="10">
        <v>25000</v>
      </c>
    </row>
    <row r="48" spans="1:6" x14ac:dyDescent="0.25">
      <c r="C48" s="8">
        <v>0.06</v>
      </c>
      <c r="D48" t="s">
        <v>141</v>
      </c>
      <c r="E48" s="10">
        <v>50000</v>
      </c>
    </row>
    <row r="49" spans="2:6" x14ac:dyDescent="0.25">
      <c r="C49" s="8">
        <v>7.0000000000000007E-2</v>
      </c>
      <c r="D49" t="s">
        <v>141</v>
      </c>
      <c r="E49" s="10">
        <v>100000</v>
      </c>
    </row>
    <row r="50" spans="2:6" x14ac:dyDescent="0.25">
      <c r="C50" s="8">
        <v>0.08</v>
      </c>
      <c r="D50" t="s">
        <v>141</v>
      </c>
      <c r="E50" s="10">
        <v>200000</v>
      </c>
    </row>
    <row r="51" spans="2:6" x14ac:dyDescent="0.25">
      <c r="B51" t="s">
        <v>59</v>
      </c>
      <c r="C51" s="11">
        <v>3.5000000000000003E-2</v>
      </c>
      <c r="D51" t="s">
        <v>141</v>
      </c>
      <c r="E51" s="10">
        <v>0</v>
      </c>
    </row>
    <row r="52" spans="2:6" x14ac:dyDescent="0.25">
      <c r="C52" s="11">
        <v>7.9299999999999995E-2</v>
      </c>
      <c r="D52" t="s">
        <v>141</v>
      </c>
      <c r="E52" s="10">
        <v>25000</v>
      </c>
    </row>
    <row r="53" spans="2:6" x14ac:dyDescent="0.25">
      <c r="C53" s="11">
        <v>8.3299999999999999E-2</v>
      </c>
      <c r="D53" t="s">
        <v>141</v>
      </c>
      <c r="E53" s="10">
        <v>75000</v>
      </c>
    </row>
    <row r="54" spans="2:6" x14ac:dyDescent="0.25">
      <c r="C54" s="11">
        <v>8.9300000000000004E-2</v>
      </c>
      <c r="D54" t="s">
        <v>141</v>
      </c>
      <c r="E54" s="10">
        <v>250000</v>
      </c>
    </row>
    <row r="55" spans="2:6" x14ac:dyDescent="0.25">
      <c r="B55" t="s">
        <v>61</v>
      </c>
      <c r="C55" s="11">
        <v>8.2500000000000004E-2</v>
      </c>
      <c r="D55" t="s">
        <v>141</v>
      </c>
      <c r="E55" s="10">
        <v>0</v>
      </c>
      <c r="F55" s="8"/>
    </row>
    <row r="56" spans="2:6" x14ac:dyDescent="0.25">
      <c r="B56" t="s">
        <v>60</v>
      </c>
      <c r="C56" s="11">
        <v>0.08</v>
      </c>
      <c r="D56" t="s">
        <v>141</v>
      </c>
      <c r="E56" s="10">
        <v>0</v>
      </c>
      <c r="F56" s="11"/>
    </row>
    <row r="57" spans="2:6" x14ac:dyDescent="0.25">
      <c r="B57" t="s">
        <v>62</v>
      </c>
      <c r="C57" s="11">
        <v>0.06</v>
      </c>
      <c r="D57" t="s">
        <v>141</v>
      </c>
      <c r="E57" s="10">
        <v>0</v>
      </c>
    </row>
    <row r="58" spans="2:6" x14ac:dyDescent="0.25">
      <c r="B58" t="s">
        <v>63</v>
      </c>
      <c r="C58" s="4">
        <v>9.8000000000000004E-2</v>
      </c>
      <c r="D58" t="s">
        <v>141</v>
      </c>
      <c r="E58" s="10">
        <v>0</v>
      </c>
    </row>
    <row r="59" spans="2:6" x14ac:dyDescent="0.25">
      <c r="B59" t="s">
        <v>64</v>
      </c>
      <c r="C59" s="8">
        <v>0.03</v>
      </c>
      <c r="D59" t="s">
        <v>141</v>
      </c>
      <c r="E59" s="10">
        <v>0</v>
      </c>
    </row>
    <row r="60" spans="2:6" x14ac:dyDescent="0.25">
      <c r="C60" s="8">
        <v>0.04</v>
      </c>
      <c r="D60" t="s">
        <v>141</v>
      </c>
      <c r="E60" s="10">
        <v>5000</v>
      </c>
    </row>
    <row r="61" spans="2:6" x14ac:dyDescent="0.25">
      <c r="C61" s="8">
        <v>0.05</v>
      </c>
      <c r="D61" t="s">
        <v>141</v>
      </c>
      <c r="E61" s="10">
        <v>10000</v>
      </c>
    </row>
    <row r="62" spans="2:6" x14ac:dyDescent="0.25">
      <c r="B62" t="s">
        <v>65</v>
      </c>
      <c r="C62" s="11">
        <v>6.25E-2</v>
      </c>
      <c r="D62" t="s">
        <v>141</v>
      </c>
      <c r="E62" s="10">
        <v>0</v>
      </c>
    </row>
    <row r="63" spans="2:6" x14ac:dyDescent="0.25">
      <c r="B63" t="s">
        <v>66</v>
      </c>
      <c r="C63" s="11">
        <v>6.7500000000000004E-2</v>
      </c>
      <c r="D63" t="s">
        <v>141</v>
      </c>
      <c r="E63" s="10">
        <v>0</v>
      </c>
    </row>
    <row r="64" spans="2:6" x14ac:dyDescent="0.25">
      <c r="B64" t="s">
        <v>73</v>
      </c>
      <c r="C64" s="11">
        <v>5.5800000000000002E-2</v>
      </c>
      <c r="D64" t="s">
        <v>141</v>
      </c>
      <c r="E64" s="10">
        <v>0</v>
      </c>
      <c r="F64" s="11"/>
    </row>
    <row r="65" spans="2:6" x14ac:dyDescent="0.25">
      <c r="C65" s="11">
        <v>7.8100000000000003E-2</v>
      </c>
      <c r="D65" t="s">
        <v>141</v>
      </c>
      <c r="E65" s="10">
        <v>100000</v>
      </c>
      <c r="F65" s="11"/>
    </row>
    <row r="66" spans="2:6" x14ac:dyDescent="0.25">
      <c r="B66" t="s">
        <v>74</v>
      </c>
      <c r="D66" t="s">
        <v>212</v>
      </c>
    </row>
    <row r="67" spans="2:6" x14ac:dyDescent="0.25">
      <c r="B67" t="s">
        <v>69</v>
      </c>
      <c r="C67" s="4">
        <v>8.5000000000000006E-2</v>
      </c>
      <c r="D67" t="s">
        <v>141</v>
      </c>
      <c r="E67" s="10">
        <v>0</v>
      </c>
      <c r="F67" s="4"/>
    </row>
    <row r="68" spans="2:6" x14ac:dyDescent="0.25">
      <c r="B68" t="s">
        <v>183</v>
      </c>
      <c r="C68" s="8">
        <v>0.09</v>
      </c>
      <c r="D68" t="s">
        <v>141</v>
      </c>
      <c r="E68" s="10">
        <v>100000</v>
      </c>
      <c r="F68" s="4"/>
    </row>
    <row r="69" spans="2:6" x14ac:dyDescent="0.25">
      <c r="B69" t="s">
        <v>213</v>
      </c>
      <c r="C69" s="4">
        <v>4.8000000000000001E-2</v>
      </c>
      <c r="D69" t="s">
        <v>141</v>
      </c>
      <c r="E69" s="10">
        <v>0</v>
      </c>
      <c r="F69" s="4"/>
    </row>
    <row r="70" spans="2:6" x14ac:dyDescent="0.25">
      <c r="C70" s="4">
        <v>6.4000000000000001E-2</v>
      </c>
      <c r="D70" t="s">
        <v>141</v>
      </c>
      <c r="E70" s="10">
        <v>500000</v>
      </c>
      <c r="F70" s="11"/>
    </row>
    <row r="71" spans="2:6" x14ac:dyDescent="0.25">
      <c r="C71" s="4">
        <v>6.6000000000000003E-2</v>
      </c>
      <c r="D71" t="s">
        <v>141</v>
      </c>
      <c r="E71" s="10">
        <v>1000000</v>
      </c>
    </row>
    <row r="72" spans="2:6" x14ac:dyDescent="0.25">
      <c r="B72" t="s">
        <v>72</v>
      </c>
      <c r="C72" s="4">
        <v>6.5000000000000002E-2</v>
      </c>
      <c r="D72" t="s">
        <v>141</v>
      </c>
      <c r="E72" s="10">
        <v>0</v>
      </c>
      <c r="F72" t="s">
        <v>123</v>
      </c>
    </row>
    <row r="73" spans="2:6" x14ac:dyDescent="0.25">
      <c r="B73" t="s">
        <v>67</v>
      </c>
      <c r="C73" s="4">
        <v>0.04</v>
      </c>
      <c r="D73" t="s">
        <v>141</v>
      </c>
      <c r="E73" s="10">
        <v>0</v>
      </c>
    </row>
    <row r="74" spans="2:6" x14ac:dyDescent="0.25">
      <c r="B74" t="s">
        <v>68</v>
      </c>
      <c r="C74" s="11">
        <v>1.41E-2</v>
      </c>
      <c r="D74" t="s">
        <v>141</v>
      </c>
      <c r="E74" s="10">
        <v>0</v>
      </c>
      <c r="F74" t="s">
        <v>123</v>
      </c>
    </row>
    <row r="75" spans="2:6" x14ac:dyDescent="0.25">
      <c r="C75" s="11">
        <v>3.5499999999999997E-2</v>
      </c>
      <c r="D75" t="s">
        <v>141</v>
      </c>
      <c r="E75" s="10">
        <v>25000</v>
      </c>
    </row>
    <row r="76" spans="2:6" x14ac:dyDescent="0.25">
      <c r="C76" s="11">
        <v>4.3099999999999999E-2</v>
      </c>
      <c r="D76" t="s">
        <v>141</v>
      </c>
      <c r="E76" s="10">
        <v>50000</v>
      </c>
    </row>
    <row r="77" spans="2:6" x14ac:dyDescent="0.25">
      <c r="B77" t="s">
        <v>75</v>
      </c>
      <c r="C77" s="11"/>
      <c r="D77" t="s">
        <v>212</v>
      </c>
      <c r="E77" s="10"/>
    </row>
    <row r="78" spans="2:6" x14ac:dyDescent="0.25">
      <c r="B78" t="s">
        <v>76</v>
      </c>
      <c r="C78" s="8">
        <v>0.06</v>
      </c>
      <c r="D78" t="s">
        <v>141</v>
      </c>
      <c r="E78" s="10">
        <v>0</v>
      </c>
    </row>
    <row r="79" spans="2:6" x14ac:dyDescent="0.25">
      <c r="B79" t="s">
        <v>77</v>
      </c>
      <c r="C79" s="4">
        <v>6.6000000000000003E-2</v>
      </c>
      <c r="D79" t="s">
        <v>141</v>
      </c>
      <c r="E79" s="10">
        <v>0</v>
      </c>
    </row>
    <row r="80" spans="2:6" x14ac:dyDescent="0.25">
      <c r="C80" s="4">
        <v>7.5999999999999998E-2</v>
      </c>
      <c r="D80" t="s">
        <v>141</v>
      </c>
      <c r="E80" s="10">
        <v>1000000</v>
      </c>
      <c r="F80" t="s">
        <v>123</v>
      </c>
    </row>
    <row r="81" spans="2:8" x14ac:dyDescent="0.25">
      <c r="B81" t="s">
        <v>78</v>
      </c>
      <c r="C81" s="11">
        <v>9.9900000000000003E-2</v>
      </c>
      <c r="D81" t="s">
        <v>141</v>
      </c>
      <c r="E81" s="10">
        <v>0</v>
      </c>
    </row>
    <row r="82" spans="2:8" x14ac:dyDescent="0.25">
      <c r="B82" t="s">
        <v>79</v>
      </c>
      <c r="C82" s="8">
        <v>7.0000000000000007E-2</v>
      </c>
      <c r="D82" t="s">
        <v>141</v>
      </c>
      <c r="E82" s="10">
        <v>0</v>
      </c>
    </row>
    <row r="83" spans="2:8" x14ac:dyDescent="0.25">
      <c r="B83" t="s">
        <v>80</v>
      </c>
      <c r="C83" s="8">
        <v>0.05</v>
      </c>
      <c r="D83" t="s">
        <v>141</v>
      </c>
      <c r="E83" s="10">
        <v>0</v>
      </c>
    </row>
    <row r="84" spans="2:8" x14ac:dyDescent="0.25">
      <c r="B84" t="s">
        <v>81</v>
      </c>
      <c r="D84" t="s">
        <v>164</v>
      </c>
    </row>
    <row r="85" spans="2:8" x14ac:dyDescent="0.25">
      <c r="B85" t="s">
        <v>82</v>
      </c>
      <c r="C85" s="4">
        <v>6.5000000000000002E-2</v>
      </c>
      <c r="D85" t="s">
        <v>141</v>
      </c>
      <c r="E85" s="10">
        <v>0</v>
      </c>
    </row>
    <row r="86" spans="2:8" x14ac:dyDescent="0.25">
      <c r="B86" t="s">
        <v>556</v>
      </c>
      <c r="D86" t="s">
        <v>212</v>
      </c>
      <c r="F86" t="s">
        <v>123</v>
      </c>
    </row>
    <row r="87" spans="2:8" x14ac:dyDescent="0.25">
      <c r="B87" t="s">
        <v>83</v>
      </c>
      <c r="C87" s="8">
        <v>0.05</v>
      </c>
      <c r="D87" t="s">
        <v>141</v>
      </c>
      <c r="E87" s="10">
        <v>0</v>
      </c>
    </row>
    <row r="88" spans="2:8" x14ac:dyDescent="0.25">
      <c r="B88" t="s">
        <v>85</v>
      </c>
      <c r="C88" s="4">
        <v>0.06</v>
      </c>
      <c r="D88" t="s">
        <v>141</v>
      </c>
      <c r="E88" s="10">
        <v>0</v>
      </c>
      <c r="F88" s="8"/>
    </row>
    <row r="89" spans="2:8" x14ac:dyDescent="0.25">
      <c r="C89" s="4">
        <v>7.0000000000000007E-2</v>
      </c>
      <c r="D89" t="s">
        <v>141</v>
      </c>
      <c r="E89" s="10">
        <v>10000</v>
      </c>
      <c r="F89" s="8"/>
    </row>
    <row r="90" spans="2:8" x14ac:dyDescent="0.25">
      <c r="C90" s="4">
        <v>8.5000000000000006E-2</v>
      </c>
      <c r="D90" t="s">
        <v>141</v>
      </c>
      <c r="E90" s="10">
        <v>25000</v>
      </c>
      <c r="F90" s="11"/>
    </row>
    <row r="91" spans="2:8" x14ac:dyDescent="0.25">
      <c r="B91" t="s">
        <v>214</v>
      </c>
      <c r="C91" s="8">
        <v>0.06</v>
      </c>
      <c r="D91" t="s">
        <v>141</v>
      </c>
      <c r="E91" s="10">
        <v>0</v>
      </c>
    </row>
    <row r="92" spans="2:8" x14ac:dyDescent="0.25">
      <c r="B92" t="s">
        <v>215</v>
      </c>
      <c r="D92" t="s">
        <v>212</v>
      </c>
      <c r="F92" t="s">
        <v>123</v>
      </c>
      <c r="H92" t="s">
        <v>123</v>
      </c>
    </row>
    <row r="93" spans="2:8" x14ac:dyDescent="0.25">
      <c r="B93" t="s">
        <v>86</v>
      </c>
      <c r="C93" s="4">
        <v>6.5000000000000002E-2</v>
      </c>
      <c r="D93" t="s">
        <v>141</v>
      </c>
      <c r="E93" s="10">
        <v>0</v>
      </c>
      <c r="F93" t="s">
        <v>123</v>
      </c>
    </row>
    <row r="94" spans="2:8" x14ac:dyDescent="0.25">
      <c r="B94" t="s">
        <v>88</v>
      </c>
      <c r="C94" s="4">
        <v>7.9000000000000001E-2</v>
      </c>
      <c r="D94" t="s">
        <v>141</v>
      </c>
      <c r="E94" s="10">
        <v>0</v>
      </c>
    </row>
    <row r="95" spans="2:8" x14ac:dyDescent="0.25">
      <c r="B95" t="s">
        <v>89</v>
      </c>
      <c r="D95" t="s">
        <v>164</v>
      </c>
    </row>
    <row r="96" spans="2:8" x14ac:dyDescent="0.25">
      <c r="B96" t="s">
        <v>90</v>
      </c>
      <c r="C96" s="14">
        <v>9.4E-2</v>
      </c>
      <c r="D96" t="s">
        <v>141</v>
      </c>
      <c r="E96" s="10">
        <v>0</v>
      </c>
    </row>
    <row r="103" spans="1:1" x14ac:dyDescent="0.25">
      <c r="A103" t="s">
        <v>216</v>
      </c>
    </row>
    <row r="104" spans="1:1" x14ac:dyDescent="0.25">
      <c r="A104" t="s">
        <v>432</v>
      </c>
    </row>
    <row r="105" spans="1:1" x14ac:dyDescent="0.25">
      <c r="A105" t="s">
        <v>433</v>
      </c>
    </row>
    <row r="109" spans="1:1" x14ac:dyDescent="0.25">
      <c r="A109" t="s">
        <v>217</v>
      </c>
    </row>
    <row r="111" spans="1:1" x14ac:dyDescent="0.25">
      <c r="A111" t="s">
        <v>218</v>
      </c>
    </row>
    <row r="112" spans="1:1" x14ac:dyDescent="0.25">
      <c r="A112" t="s">
        <v>219</v>
      </c>
    </row>
    <row r="116" spans="1:1" x14ac:dyDescent="0.25">
      <c r="A116" t="s">
        <v>220</v>
      </c>
    </row>
    <row r="119" spans="1:1" x14ac:dyDescent="0.25">
      <c r="A119" t="s">
        <v>434</v>
      </c>
    </row>
    <row r="121" spans="1:1" x14ac:dyDescent="0.25">
      <c r="A121" t="s">
        <v>435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16" zoomScale="110" zoomScaleNormal="110" workbookViewId="0">
      <selection activeCell="B49" sqref="B49"/>
    </sheetView>
  </sheetViews>
  <sheetFormatPr defaultRowHeight="15" x14ac:dyDescent="0.25"/>
  <sheetData>
    <row r="1" spans="1:14" x14ac:dyDescent="0.25">
      <c r="A1" t="s">
        <v>222</v>
      </c>
    </row>
    <row r="2" spans="1:14" x14ac:dyDescent="0.25">
      <c r="A2" t="s">
        <v>438</v>
      </c>
    </row>
    <row r="3" spans="1:14" x14ac:dyDescent="0.25">
      <c r="A3" t="s">
        <v>107</v>
      </c>
    </row>
    <row r="5" spans="1:14" x14ac:dyDescent="0.25">
      <c r="B5" t="s">
        <v>37</v>
      </c>
      <c r="C5" t="s">
        <v>419</v>
      </c>
      <c r="D5" t="s">
        <v>39</v>
      </c>
      <c r="G5" s="34"/>
      <c r="H5" s="34"/>
      <c r="I5" s="34"/>
      <c r="J5" s="34"/>
      <c r="K5" s="34"/>
      <c r="L5" s="34"/>
      <c r="M5" s="34"/>
      <c r="N5" s="34"/>
    </row>
    <row r="6" spans="1:14" x14ac:dyDescent="0.25">
      <c r="B6" t="s">
        <v>40</v>
      </c>
      <c r="C6" s="6">
        <v>145.10785844070142</v>
      </c>
      <c r="G6" s="34"/>
      <c r="H6" s="32"/>
      <c r="I6" s="34"/>
      <c r="J6" s="34"/>
      <c r="K6" s="34"/>
      <c r="L6" s="32"/>
      <c r="M6" s="34"/>
      <c r="N6" s="34"/>
    </row>
    <row r="7" spans="1:14" x14ac:dyDescent="0.25">
      <c r="B7" t="s">
        <v>41</v>
      </c>
      <c r="C7" s="6">
        <v>83.857518481201865</v>
      </c>
      <c r="D7">
        <v>42</v>
      </c>
      <c r="G7" s="34"/>
      <c r="H7" s="32"/>
      <c r="I7" s="34"/>
      <c r="J7" s="34"/>
      <c r="K7" s="34"/>
      <c r="L7" s="32"/>
      <c r="M7" s="34"/>
      <c r="N7" s="34"/>
    </row>
    <row r="8" spans="1:14" x14ac:dyDescent="0.25">
      <c r="B8" t="s">
        <v>42</v>
      </c>
      <c r="C8" s="6">
        <v>554.83375528800104</v>
      </c>
      <c r="D8">
        <v>1</v>
      </c>
      <c r="G8" s="34"/>
      <c r="H8" s="32"/>
      <c r="I8" s="34"/>
      <c r="J8" s="34"/>
      <c r="K8" s="34"/>
      <c r="L8" s="32"/>
      <c r="M8" s="34"/>
      <c r="N8" s="34"/>
    </row>
    <row r="9" spans="1:14" x14ac:dyDescent="0.25">
      <c r="B9" t="s">
        <v>43</v>
      </c>
      <c r="C9" s="6">
        <v>85.480539348645948</v>
      </c>
      <c r="D9">
        <v>41</v>
      </c>
      <c r="G9" s="34"/>
      <c r="H9" s="32"/>
      <c r="I9" s="34"/>
      <c r="J9" s="34"/>
      <c r="K9" s="34"/>
      <c r="L9" s="32"/>
      <c r="M9" s="34"/>
      <c r="N9" s="34"/>
    </row>
    <row r="10" spans="1:14" x14ac:dyDescent="0.25">
      <c r="B10" t="s">
        <v>44</v>
      </c>
      <c r="C10" s="32">
        <v>134.31586185278252</v>
      </c>
      <c r="D10">
        <v>23</v>
      </c>
      <c r="G10" s="34"/>
      <c r="H10" s="32"/>
      <c r="I10" s="34"/>
      <c r="J10" s="34"/>
      <c r="K10" s="34"/>
      <c r="L10" s="32"/>
      <c r="M10" s="34"/>
      <c r="N10" s="34"/>
    </row>
    <row r="11" spans="1:14" x14ac:dyDescent="0.25">
      <c r="B11" t="s">
        <v>45</v>
      </c>
      <c r="C11" s="32">
        <v>228.35717539858626</v>
      </c>
      <c r="D11">
        <v>10</v>
      </c>
      <c r="G11" s="34"/>
      <c r="H11" s="32"/>
      <c r="I11" s="34"/>
      <c r="J11" s="34"/>
      <c r="K11" s="34"/>
      <c r="L11" s="32"/>
      <c r="M11" s="34"/>
      <c r="N11" s="34"/>
    </row>
    <row r="12" spans="1:14" x14ac:dyDescent="0.25">
      <c r="B12" t="s">
        <v>46</v>
      </c>
      <c r="C12" s="32">
        <v>133.97333775488332</v>
      </c>
      <c r="D12">
        <v>23</v>
      </c>
      <c r="G12" s="34"/>
      <c r="H12" s="32"/>
      <c r="I12" s="34"/>
      <c r="J12" s="34"/>
      <c r="K12" s="34"/>
      <c r="L12" s="32"/>
      <c r="M12" s="34"/>
      <c r="N12" s="34"/>
    </row>
    <row r="13" spans="1:14" x14ac:dyDescent="0.25">
      <c r="B13" t="s">
        <v>47</v>
      </c>
      <c r="C13" s="32">
        <v>174.52003776606074</v>
      </c>
      <c r="D13">
        <v>14</v>
      </c>
      <c r="G13" s="34"/>
      <c r="H13" s="32"/>
      <c r="I13" s="34"/>
      <c r="J13" s="34"/>
      <c r="K13" s="34"/>
      <c r="L13" s="32"/>
      <c r="M13" s="34"/>
      <c r="N13" s="34"/>
    </row>
    <row r="14" spans="1:14" x14ac:dyDescent="0.25">
      <c r="B14" t="s">
        <v>223</v>
      </c>
      <c r="C14" s="32">
        <v>297.95035727717192</v>
      </c>
      <c r="D14">
        <v>6</v>
      </c>
      <c r="G14" s="34"/>
      <c r="H14" s="32"/>
      <c r="I14" s="34"/>
      <c r="J14" s="34"/>
      <c r="K14" s="34"/>
      <c r="L14" s="32"/>
      <c r="M14" s="34"/>
      <c r="N14" s="34"/>
    </row>
    <row r="15" spans="1:14" x14ac:dyDescent="0.25">
      <c r="B15" t="s">
        <v>49</v>
      </c>
      <c r="C15" s="32">
        <v>102.67227226712284</v>
      </c>
      <c r="D15">
        <v>34</v>
      </c>
      <c r="G15" s="34"/>
      <c r="H15" s="32"/>
      <c r="I15" s="34"/>
      <c r="J15" s="34"/>
      <c r="K15" s="34"/>
      <c r="L15" s="32"/>
      <c r="M15" s="34"/>
      <c r="N15" s="34"/>
    </row>
    <row r="16" spans="1:14" x14ac:dyDescent="0.25">
      <c r="B16" t="s">
        <v>50</v>
      </c>
      <c r="C16" s="32">
        <v>93.472681153420595</v>
      </c>
      <c r="D16">
        <v>37</v>
      </c>
      <c r="G16" s="34"/>
      <c r="H16" s="32"/>
      <c r="I16" s="34"/>
      <c r="J16" s="34"/>
      <c r="K16" s="34"/>
      <c r="L16" s="32"/>
      <c r="M16" s="34"/>
      <c r="N16" s="34"/>
    </row>
    <row r="17" spans="2:14" x14ac:dyDescent="0.25">
      <c r="B17" t="s">
        <v>51</v>
      </c>
      <c r="C17" s="32">
        <v>88.748022364966346</v>
      </c>
      <c r="D17">
        <v>38</v>
      </c>
      <c r="G17" s="34"/>
      <c r="H17" s="32"/>
      <c r="I17" s="34"/>
      <c r="J17" s="34"/>
      <c r="K17" s="34"/>
      <c r="L17" s="32"/>
      <c r="M17" s="34"/>
      <c r="N17" s="34"/>
    </row>
    <row r="18" spans="2:14" x14ac:dyDescent="0.25">
      <c r="B18" t="s">
        <v>52</v>
      </c>
      <c r="C18" s="32">
        <v>116.2229646820479</v>
      </c>
      <c r="D18">
        <v>28</v>
      </c>
      <c r="G18" s="34"/>
      <c r="H18" s="32"/>
      <c r="I18" s="34"/>
      <c r="J18" s="34"/>
      <c r="K18" s="34"/>
      <c r="L18" s="32"/>
      <c r="M18" s="34"/>
      <c r="N18" s="34"/>
    </row>
    <row r="19" spans="2:14" x14ac:dyDescent="0.25">
      <c r="B19" t="s">
        <v>53</v>
      </c>
      <c r="C19" s="32">
        <v>332.60232403048889</v>
      </c>
      <c r="D19">
        <v>4</v>
      </c>
      <c r="G19" s="34"/>
      <c r="H19" s="32"/>
      <c r="I19" s="34"/>
      <c r="J19" s="34"/>
      <c r="K19" s="34"/>
      <c r="L19" s="32"/>
      <c r="M19" s="34"/>
      <c r="N19" s="34"/>
    </row>
    <row r="20" spans="2:14" x14ac:dyDescent="0.25">
      <c r="B20" t="s">
        <v>54</v>
      </c>
      <c r="C20" s="32">
        <v>131.36749986359257</v>
      </c>
      <c r="D20">
        <v>25</v>
      </c>
      <c r="G20" s="34"/>
      <c r="H20" s="32"/>
      <c r="I20" s="34"/>
      <c r="J20" s="34"/>
      <c r="K20" s="34"/>
      <c r="L20" s="32"/>
      <c r="M20" s="34"/>
      <c r="N20" s="34"/>
    </row>
    <row r="21" spans="2:14" x14ac:dyDescent="0.25">
      <c r="B21" t="s">
        <v>55</v>
      </c>
      <c r="C21" s="32">
        <v>125.004462159441</v>
      </c>
      <c r="D21">
        <v>26</v>
      </c>
      <c r="G21" s="34"/>
      <c r="H21" s="32"/>
      <c r="I21" s="34"/>
      <c r="J21" s="34"/>
      <c r="K21" s="34"/>
      <c r="L21" s="32"/>
      <c r="M21" s="34"/>
      <c r="N21" s="34"/>
    </row>
    <row r="22" spans="2:14" x14ac:dyDescent="0.25">
      <c r="B22" t="s">
        <v>56</v>
      </c>
      <c r="C22" s="32">
        <v>113.75717612395079</v>
      </c>
      <c r="D22">
        <v>29</v>
      </c>
      <c r="G22" s="34"/>
      <c r="H22" s="32"/>
      <c r="I22" s="34"/>
      <c r="J22" s="34"/>
      <c r="K22" s="34"/>
      <c r="L22" s="32"/>
      <c r="M22" s="34"/>
      <c r="N22" s="34"/>
    </row>
    <row r="23" spans="2:14" x14ac:dyDescent="0.25">
      <c r="B23" t="s">
        <v>57</v>
      </c>
      <c r="C23" s="32">
        <v>152.84897828204896</v>
      </c>
      <c r="D23">
        <v>19</v>
      </c>
      <c r="G23" s="34"/>
      <c r="H23" s="32"/>
      <c r="I23" s="34"/>
      <c r="J23" s="34"/>
      <c r="K23" s="34"/>
      <c r="L23" s="32"/>
      <c r="M23" s="34"/>
      <c r="N23" s="34"/>
    </row>
    <row r="24" spans="2:14" x14ac:dyDescent="0.25">
      <c r="B24" t="s">
        <v>58</v>
      </c>
      <c r="C24" s="32">
        <v>103.50893419861087</v>
      </c>
      <c r="D24">
        <v>33</v>
      </c>
      <c r="G24" s="34"/>
      <c r="H24" s="32"/>
      <c r="I24" s="34"/>
      <c r="J24" s="34"/>
      <c r="K24" s="34"/>
      <c r="L24" s="32"/>
      <c r="M24" s="34"/>
      <c r="N24" s="34"/>
    </row>
    <row r="25" spans="2:14" x14ac:dyDescent="0.25">
      <c r="B25" t="s">
        <v>59</v>
      </c>
      <c r="C25" s="32">
        <v>137.51338088307816</v>
      </c>
      <c r="D25">
        <v>21</v>
      </c>
      <c r="G25" s="34"/>
      <c r="H25" s="32"/>
      <c r="I25" s="34"/>
      <c r="J25" s="34"/>
      <c r="K25" s="34"/>
      <c r="L25" s="32"/>
      <c r="M25" s="34"/>
      <c r="N25" s="34"/>
    </row>
    <row r="26" spans="2:14" x14ac:dyDescent="0.25">
      <c r="B26" t="s">
        <v>61</v>
      </c>
      <c r="C26" s="32">
        <v>164.47315352115174</v>
      </c>
      <c r="D26">
        <v>17</v>
      </c>
      <c r="G26" s="34"/>
      <c r="H26" s="32"/>
      <c r="I26" s="34"/>
      <c r="J26" s="34"/>
      <c r="K26" s="34"/>
      <c r="L26" s="32"/>
      <c r="M26" s="34"/>
      <c r="N26" s="34"/>
    </row>
    <row r="27" spans="2:14" x14ac:dyDescent="0.25">
      <c r="B27" t="s">
        <v>60</v>
      </c>
      <c r="C27" s="32">
        <v>324.88226715009228</v>
      </c>
      <c r="D27">
        <v>5</v>
      </c>
      <c r="G27" s="34"/>
      <c r="H27" s="32"/>
      <c r="I27" s="34"/>
      <c r="J27" s="34"/>
      <c r="K27" s="34"/>
      <c r="L27" s="32"/>
      <c r="M27" s="34"/>
      <c r="N27" s="34"/>
    </row>
    <row r="28" spans="2:14" x14ac:dyDescent="0.25">
      <c r="B28" t="s">
        <v>62</v>
      </c>
      <c r="C28" s="32">
        <v>88.844676636642717</v>
      </c>
      <c r="D28">
        <v>38</v>
      </c>
      <c r="G28" s="34"/>
      <c r="H28" s="32"/>
      <c r="I28" s="34"/>
      <c r="J28" s="34"/>
      <c r="K28" s="34"/>
      <c r="L28" s="32"/>
      <c r="M28" s="34"/>
      <c r="N28" s="34"/>
    </row>
    <row r="29" spans="2:14" x14ac:dyDescent="0.25">
      <c r="B29" t="s">
        <v>63</v>
      </c>
      <c r="C29" s="32">
        <v>241.10900886455781</v>
      </c>
      <c r="D29">
        <v>9</v>
      </c>
      <c r="G29" s="34"/>
      <c r="H29" s="32"/>
      <c r="I29" s="34"/>
      <c r="J29" s="34"/>
      <c r="K29" s="34"/>
      <c r="L29" s="32"/>
      <c r="M29" s="34"/>
      <c r="N29" s="34"/>
    </row>
    <row r="30" spans="2:14" x14ac:dyDescent="0.25">
      <c r="B30" t="s">
        <v>64</v>
      </c>
      <c r="C30" s="32">
        <v>175.81828015432396</v>
      </c>
      <c r="D30">
        <v>13</v>
      </c>
      <c r="G30" s="34"/>
      <c r="H30" s="32"/>
      <c r="I30" s="34"/>
      <c r="J30" s="34"/>
      <c r="K30" s="34"/>
      <c r="L30" s="32"/>
      <c r="M30" s="34"/>
      <c r="N30" s="34"/>
    </row>
    <row r="31" spans="2:14" x14ac:dyDescent="0.25">
      <c r="B31" t="s">
        <v>65</v>
      </c>
      <c r="C31" s="32">
        <v>58.993107817884642</v>
      </c>
      <c r="D31">
        <v>44</v>
      </c>
      <c r="G31" s="34"/>
      <c r="H31" s="32"/>
      <c r="I31" s="34"/>
      <c r="J31" s="34"/>
      <c r="K31" s="34"/>
      <c r="L31" s="32"/>
      <c r="M31" s="34"/>
      <c r="N31" s="34"/>
    </row>
    <row r="32" spans="2:14" x14ac:dyDescent="0.25">
      <c r="B32" t="s">
        <v>66</v>
      </c>
      <c r="C32" s="32">
        <v>146.72729689265205</v>
      </c>
      <c r="D32">
        <v>20</v>
      </c>
      <c r="G32" s="34"/>
      <c r="H32" s="32"/>
      <c r="I32" s="34"/>
      <c r="J32" s="34"/>
      <c r="K32" s="34"/>
      <c r="L32" s="32"/>
      <c r="M32" s="34"/>
      <c r="N32" s="34"/>
    </row>
    <row r="33" spans="2:14" x14ac:dyDescent="0.25">
      <c r="B33" t="s">
        <v>73</v>
      </c>
      <c r="C33" s="32">
        <v>162.82222859509926</v>
      </c>
      <c r="D33">
        <v>18</v>
      </c>
      <c r="G33" s="34"/>
      <c r="H33" s="32"/>
      <c r="I33" s="34"/>
      <c r="J33" s="34"/>
      <c r="K33" s="34"/>
      <c r="L33" s="32"/>
      <c r="M33" s="34"/>
      <c r="N33" s="34"/>
    </row>
    <row r="34" spans="2:14" x14ac:dyDescent="0.25">
      <c r="B34" t="s">
        <v>196</v>
      </c>
      <c r="C34" s="32" t="s">
        <v>201</v>
      </c>
      <c r="D34" t="s">
        <v>202</v>
      </c>
      <c r="G34" s="34"/>
      <c r="H34" s="32"/>
      <c r="I34" s="34"/>
      <c r="J34" s="34"/>
      <c r="K34" s="34"/>
      <c r="L34" s="32"/>
      <c r="M34" s="34"/>
      <c r="N34" s="34"/>
    </row>
    <row r="35" spans="2:14" x14ac:dyDescent="0.25">
      <c r="B35" t="s">
        <v>69</v>
      </c>
      <c r="C35" s="32">
        <v>408.77156256494749</v>
      </c>
      <c r="D35">
        <v>2</v>
      </c>
      <c r="G35" s="34"/>
      <c r="H35" s="32"/>
      <c r="I35" s="34"/>
      <c r="J35" s="34"/>
      <c r="K35" s="34"/>
      <c r="L35" s="32"/>
      <c r="M35" s="34"/>
      <c r="N35" s="34"/>
    </row>
    <row r="36" spans="2:14" x14ac:dyDescent="0.25">
      <c r="B36" t="s">
        <v>70</v>
      </c>
      <c r="C36" s="32">
        <v>264.9188194804608</v>
      </c>
      <c r="D36">
        <v>7</v>
      </c>
      <c r="G36" s="34"/>
      <c r="H36" s="32"/>
      <c r="I36" s="34"/>
      <c r="J36" s="34"/>
      <c r="K36" s="34"/>
      <c r="L36" s="32"/>
      <c r="M36" s="34"/>
      <c r="N36" s="34"/>
    </row>
    <row r="37" spans="2:14" x14ac:dyDescent="0.25">
      <c r="B37" t="s">
        <v>71</v>
      </c>
      <c r="C37" s="32">
        <v>98.631211560213615</v>
      </c>
      <c r="D37">
        <v>36</v>
      </c>
      <c r="G37" s="34"/>
      <c r="H37" s="32"/>
      <c r="I37" s="34"/>
      <c r="J37" s="34"/>
      <c r="K37" s="34"/>
      <c r="L37" s="32"/>
      <c r="M37" s="34"/>
      <c r="N37" s="34"/>
    </row>
    <row r="38" spans="2:14" x14ac:dyDescent="0.25">
      <c r="B38" t="s">
        <v>72</v>
      </c>
      <c r="C38" s="32">
        <v>246.17560164744714</v>
      </c>
      <c r="D38">
        <v>8</v>
      </c>
      <c r="G38" s="34"/>
      <c r="H38" s="32"/>
      <c r="I38" s="34"/>
      <c r="J38" s="34"/>
      <c r="K38" s="34"/>
      <c r="L38" s="32"/>
      <c r="M38" s="34"/>
      <c r="N38" s="34"/>
    </row>
    <row r="39" spans="2:14" x14ac:dyDescent="0.25">
      <c r="B39" t="s">
        <v>67</v>
      </c>
      <c r="C39" s="32">
        <v>136.87877544405464</v>
      </c>
      <c r="D39">
        <v>22</v>
      </c>
      <c r="G39" s="34"/>
      <c r="H39" s="32"/>
      <c r="I39" s="34"/>
      <c r="J39" s="34"/>
      <c r="K39" s="34"/>
      <c r="L39" s="32"/>
      <c r="M39" s="34"/>
      <c r="N39" s="34"/>
    </row>
    <row r="40" spans="2:14" x14ac:dyDescent="0.25">
      <c r="B40" t="s">
        <v>68</v>
      </c>
      <c r="C40" s="32">
        <v>338.41143721960975</v>
      </c>
      <c r="D40">
        <v>3</v>
      </c>
      <c r="G40" s="34"/>
      <c r="H40" s="32"/>
      <c r="I40" s="34"/>
      <c r="J40" s="34"/>
      <c r="K40" s="34"/>
      <c r="L40" s="32"/>
      <c r="M40" s="34"/>
      <c r="N40" s="34"/>
    </row>
    <row r="41" spans="2:14" x14ac:dyDescent="0.25">
      <c r="B41" t="s">
        <v>224</v>
      </c>
      <c r="C41" s="32">
        <v>0</v>
      </c>
      <c r="D41" s="44" t="s">
        <v>202</v>
      </c>
      <c r="G41" s="34"/>
      <c r="H41" s="32"/>
      <c r="I41" s="34"/>
      <c r="J41" s="34"/>
      <c r="K41" s="34"/>
      <c r="L41" s="32"/>
      <c r="M41" s="34"/>
      <c r="N41" s="34"/>
    </row>
    <row r="42" spans="2:14" x14ac:dyDescent="0.25">
      <c r="B42" t="s">
        <v>76</v>
      </c>
      <c r="C42" s="32">
        <v>102.40462314510995</v>
      </c>
      <c r="D42">
        <v>35</v>
      </c>
      <c r="G42" s="34"/>
      <c r="H42" s="32"/>
      <c r="I42" s="34"/>
      <c r="J42" s="34"/>
      <c r="K42" s="34"/>
      <c r="L42" s="32"/>
      <c r="M42" s="34"/>
      <c r="N42" s="34"/>
    </row>
    <row r="43" spans="2:14" x14ac:dyDescent="0.25">
      <c r="B43" t="s">
        <v>77</v>
      </c>
      <c r="C43" s="32">
        <v>124.68114188097205</v>
      </c>
      <c r="D43">
        <v>26</v>
      </c>
      <c r="G43" s="34"/>
      <c r="H43" s="32"/>
      <c r="I43" s="34"/>
      <c r="J43" s="34"/>
      <c r="K43" s="34"/>
      <c r="L43" s="33"/>
      <c r="M43" s="34"/>
      <c r="N43" s="34"/>
    </row>
    <row r="44" spans="2:14" x14ac:dyDescent="0.25">
      <c r="B44" t="s">
        <v>78</v>
      </c>
      <c r="C44" s="32">
        <v>179.89924312362419</v>
      </c>
      <c r="D44">
        <v>11</v>
      </c>
      <c r="G44" s="34"/>
      <c r="H44" s="32"/>
      <c r="I44" s="34"/>
      <c r="J44" s="34"/>
      <c r="K44" s="34"/>
      <c r="L44" s="33"/>
      <c r="M44" s="34"/>
      <c r="N44" s="34"/>
    </row>
    <row r="45" spans="2:14" x14ac:dyDescent="0.25">
      <c r="B45" t="s">
        <v>79</v>
      </c>
      <c r="C45" s="32">
        <v>113.86027393884009</v>
      </c>
      <c r="D45">
        <v>29</v>
      </c>
      <c r="G45" s="34"/>
      <c r="H45" s="32"/>
      <c r="I45" s="34"/>
      <c r="J45" s="34"/>
      <c r="K45" s="34"/>
      <c r="L45" s="33"/>
      <c r="M45" s="34"/>
      <c r="N45" s="34"/>
    </row>
    <row r="46" spans="2:14" x14ac:dyDescent="0.25">
      <c r="B46" t="s">
        <v>80</v>
      </c>
      <c r="C46" s="32">
        <v>67.881163597809973</v>
      </c>
      <c r="D46">
        <v>43</v>
      </c>
      <c r="G46" s="34"/>
      <c r="H46" s="32"/>
      <c r="I46" s="34"/>
      <c r="J46" s="34"/>
      <c r="K46" s="34"/>
      <c r="L46" s="33"/>
      <c r="M46" s="34"/>
      <c r="N46" s="34"/>
    </row>
    <row r="47" spans="2:14" x14ac:dyDescent="0.25">
      <c r="B47" t="s">
        <v>197</v>
      </c>
      <c r="C47" s="32">
        <v>29.085765448187281</v>
      </c>
      <c r="D47">
        <v>45</v>
      </c>
      <c r="G47" s="34"/>
      <c r="H47" s="32"/>
      <c r="I47" s="34"/>
      <c r="J47" s="34"/>
      <c r="K47" s="34"/>
      <c r="L47" s="32"/>
      <c r="M47" s="34"/>
      <c r="N47" s="34"/>
    </row>
    <row r="48" spans="2:14" x14ac:dyDescent="0.25">
      <c r="B48" t="s">
        <v>82</v>
      </c>
      <c r="C48" s="32">
        <v>179.75117975117973</v>
      </c>
      <c r="D48">
        <v>11</v>
      </c>
      <c r="G48" s="34"/>
      <c r="H48" s="32"/>
      <c r="I48" s="34"/>
      <c r="J48" s="34"/>
      <c r="K48" s="34"/>
      <c r="L48" s="32"/>
      <c r="M48" s="34"/>
      <c r="N48" s="34"/>
    </row>
    <row r="49" spans="1:14" x14ac:dyDescent="0.25">
      <c r="B49" t="s">
        <v>558</v>
      </c>
      <c r="C49" s="32" t="s">
        <v>201</v>
      </c>
      <c r="D49" t="s">
        <v>202</v>
      </c>
      <c r="G49" s="34"/>
      <c r="H49" s="32"/>
      <c r="I49" s="34"/>
      <c r="J49" s="34"/>
      <c r="K49" s="34"/>
      <c r="L49" s="32"/>
      <c r="M49" s="34"/>
      <c r="N49" s="34"/>
    </row>
    <row r="50" spans="1:14" x14ac:dyDescent="0.25">
      <c r="B50" t="s">
        <v>83</v>
      </c>
      <c r="C50" s="32">
        <v>104.5713055332352</v>
      </c>
      <c r="D50">
        <v>32</v>
      </c>
      <c r="G50" s="34"/>
      <c r="H50" s="32"/>
      <c r="I50" s="34"/>
      <c r="J50" s="34"/>
      <c r="K50" s="34"/>
      <c r="L50" s="32"/>
      <c r="M50" s="34"/>
      <c r="N50" s="34"/>
    </row>
    <row r="51" spans="1:14" x14ac:dyDescent="0.25">
      <c r="B51" t="s">
        <v>85</v>
      </c>
      <c r="C51" s="32">
        <v>168.82988415152681</v>
      </c>
      <c r="D51">
        <v>16</v>
      </c>
      <c r="G51" s="34"/>
      <c r="H51" s="32"/>
      <c r="I51" s="34"/>
      <c r="J51" s="34"/>
      <c r="K51" s="34"/>
      <c r="L51" s="32"/>
      <c r="M51" s="34"/>
      <c r="N51" s="34"/>
    </row>
    <row r="52" spans="1:14" x14ac:dyDescent="0.25">
      <c r="B52" t="s">
        <v>225</v>
      </c>
      <c r="C52" s="32">
        <v>88.917181329998769</v>
      </c>
      <c r="D52">
        <v>38</v>
      </c>
      <c r="G52" s="34"/>
      <c r="H52" s="32"/>
      <c r="I52" s="34"/>
      <c r="J52" s="34"/>
      <c r="K52" s="34"/>
      <c r="L52" s="34"/>
      <c r="M52" s="34"/>
      <c r="N52" s="34"/>
    </row>
    <row r="53" spans="1:14" x14ac:dyDescent="0.25">
      <c r="B53" t="s">
        <v>554</v>
      </c>
      <c r="C53" s="6" t="s">
        <v>201</v>
      </c>
      <c r="D53" t="s">
        <v>202</v>
      </c>
      <c r="G53" s="34"/>
      <c r="H53" s="32"/>
      <c r="I53" s="34"/>
      <c r="J53" s="34"/>
      <c r="K53" s="34"/>
      <c r="L53" s="34"/>
      <c r="M53" s="34"/>
      <c r="N53" s="34"/>
    </row>
    <row r="54" spans="1:14" x14ac:dyDescent="0.25">
      <c r="B54" t="s">
        <v>86</v>
      </c>
      <c r="C54" s="6">
        <v>110.07864228335778</v>
      </c>
      <c r="D54">
        <v>31</v>
      </c>
      <c r="G54" s="34"/>
      <c r="H54" s="32"/>
      <c r="I54" s="34"/>
      <c r="J54" s="34"/>
      <c r="K54" s="34"/>
      <c r="L54" s="34"/>
      <c r="M54" s="34"/>
      <c r="N54" s="34"/>
    </row>
    <row r="55" spans="1:14" x14ac:dyDescent="0.25">
      <c r="B55" t="s">
        <v>88</v>
      </c>
      <c r="C55" s="6">
        <v>171.27800102510108</v>
      </c>
      <c r="D55">
        <v>15</v>
      </c>
      <c r="G55" s="34"/>
      <c r="H55" s="32"/>
      <c r="I55" s="34"/>
      <c r="J55" s="34"/>
      <c r="K55" s="34"/>
      <c r="L55" s="34"/>
      <c r="M55" s="34"/>
      <c r="N55" s="34"/>
    </row>
    <row r="56" spans="1:14" x14ac:dyDescent="0.25">
      <c r="B56" t="s">
        <v>199</v>
      </c>
      <c r="C56" s="6" t="s">
        <v>201</v>
      </c>
      <c r="D56" t="s">
        <v>202</v>
      </c>
    </row>
    <row r="58" spans="1:14" x14ac:dyDescent="0.25">
      <c r="A58" t="s">
        <v>226</v>
      </c>
    </row>
    <row r="59" spans="1:14" x14ac:dyDescent="0.25">
      <c r="A59" t="s">
        <v>227</v>
      </c>
    </row>
    <row r="61" spans="1:14" x14ac:dyDescent="0.25">
      <c r="A61" t="s">
        <v>489</v>
      </c>
    </row>
    <row r="63" spans="1:14" x14ac:dyDescent="0.25">
      <c r="A63" t="s">
        <v>497</v>
      </c>
    </row>
  </sheetData>
  <sortState ref="H6:H55">
    <sortCondition ref="H6"/>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13" zoomScaleNormal="100" workbookViewId="0">
      <selection activeCell="D33" sqref="D33"/>
    </sheetView>
  </sheetViews>
  <sheetFormatPr defaultRowHeight="15" x14ac:dyDescent="0.25"/>
  <cols>
    <col min="4" max="4" width="14.5703125" customWidth="1"/>
  </cols>
  <sheetData>
    <row r="1" spans="1:14" x14ac:dyDescent="0.25">
      <c r="A1" t="s">
        <v>228</v>
      </c>
    </row>
    <row r="2" spans="1:14" x14ac:dyDescent="0.25">
      <c r="A2" t="s">
        <v>455</v>
      </c>
    </row>
    <row r="3" spans="1:14" x14ac:dyDescent="0.25">
      <c r="A3" t="s">
        <v>109</v>
      </c>
    </row>
    <row r="5" spans="1:14" x14ac:dyDescent="0.25">
      <c r="C5" t="s">
        <v>37</v>
      </c>
      <c r="D5" t="s">
        <v>419</v>
      </c>
      <c r="E5" t="s">
        <v>39</v>
      </c>
    </row>
    <row r="6" spans="1:14" x14ac:dyDescent="0.25">
      <c r="C6" t="s">
        <v>40</v>
      </c>
      <c r="D6" s="6">
        <v>167.61971257261087</v>
      </c>
      <c r="E6" s="7"/>
    </row>
    <row r="7" spans="1:14" x14ac:dyDescent="0.25">
      <c r="C7" t="s">
        <v>41</v>
      </c>
      <c r="D7" s="6">
        <v>79.122117579985485</v>
      </c>
      <c r="E7" s="7">
        <v>42</v>
      </c>
      <c r="I7" s="32"/>
      <c r="J7" s="34"/>
      <c r="K7" s="34"/>
      <c r="L7" s="34"/>
      <c r="M7" s="32"/>
      <c r="N7" s="35"/>
    </row>
    <row r="8" spans="1:14" x14ac:dyDescent="0.25">
      <c r="C8" t="s">
        <v>42</v>
      </c>
      <c r="D8" s="6">
        <v>855.58050667035513</v>
      </c>
      <c r="E8" s="7">
        <v>1</v>
      </c>
      <c r="I8" s="32"/>
      <c r="J8" s="34"/>
      <c r="K8" s="34"/>
      <c r="L8" s="34"/>
      <c r="M8" s="32"/>
      <c r="N8" s="35"/>
    </row>
    <row r="9" spans="1:14" x14ac:dyDescent="0.25">
      <c r="C9" t="s">
        <v>43</v>
      </c>
      <c r="D9" s="6">
        <v>99.841059878304264</v>
      </c>
      <c r="E9" s="7">
        <v>36</v>
      </c>
      <c r="I9" s="32"/>
      <c r="J9" s="34"/>
      <c r="K9" s="34"/>
      <c r="L9" s="34"/>
      <c r="M9" s="32"/>
      <c r="N9" s="35"/>
    </row>
    <row r="10" spans="1:14" x14ac:dyDescent="0.25">
      <c r="C10" t="s">
        <v>44</v>
      </c>
      <c r="D10" s="6">
        <v>136.20008674906362</v>
      </c>
      <c r="E10" s="7">
        <v>24</v>
      </c>
      <c r="I10" s="32"/>
      <c r="J10" s="34"/>
      <c r="K10" s="34"/>
      <c r="L10" s="34"/>
      <c r="M10" s="32"/>
      <c r="N10" s="35"/>
    </row>
    <row r="11" spans="1:14" x14ac:dyDescent="0.25">
      <c r="C11" t="s">
        <v>45</v>
      </c>
      <c r="D11" s="6">
        <v>194.25144832130511</v>
      </c>
      <c r="E11" s="7">
        <v>11</v>
      </c>
      <c r="I11" s="32"/>
      <c r="J11" s="34"/>
      <c r="K11" s="34"/>
      <c r="L11" s="34"/>
      <c r="M11" s="32"/>
      <c r="N11" s="35"/>
    </row>
    <row r="12" spans="1:14" x14ac:dyDescent="0.25">
      <c r="C12" t="s">
        <v>46</v>
      </c>
      <c r="D12" s="32">
        <v>123.72674408457235</v>
      </c>
      <c r="E12" s="7">
        <v>31</v>
      </c>
      <c r="I12" s="32"/>
      <c r="J12" s="34"/>
      <c r="K12" s="34"/>
      <c r="L12" s="34"/>
      <c r="M12" s="32"/>
      <c r="N12" s="35"/>
    </row>
    <row r="13" spans="1:14" x14ac:dyDescent="0.25">
      <c r="C13" t="s">
        <v>47</v>
      </c>
      <c r="D13" s="32">
        <v>159.18856166851256</v>
      </c>
      <c r="E13" s="7">
        <v>18</v>
      </c>
      <c r="I13" s="32"/>
      <c r="J13" s="34"/>
      <c r="K13" s="34"/>
      <c r="L13" s="34"/>
      <c r="M13" s="32"/>
      <c r="N13" s="35"/>
    </row>
    <row r="14" spans="1:14" x14ac:dyDescent="0.25">
      <c r="C14" t="s">
        <v>223</v>
      </c>
      <c r="D14" s="32">
        <v>340.50032798294274</v>
      </c>
      <c r="E14" s="7">
        <v>5</v>
      </c>
      <c r="I14" s="32"/>
      <c r="J14" s="34"/>
      <c r="K14" s="34"/>
      <c r="L14" s="34"/>
      <c r="M14" s="32"/>
      <c r="N14" s="35"/>
    </row>
    <row r="15" spans="1:14" x14ac:dyDescent="0.25">
      <c r="C15" t="s">
        <v>49</v>
      </c>
      <c r="D15" s="32">
        <v>105.72933675613632</v>
      </c>
      <c r="E15" s="7">
        <v>35</v>
      </c>
      <c r="I15" s="32"/>
      <c r="J15" s="34"/>
      <c r="K15" s="34"/>
      <c r="L15" s="34"/>
      <c r="M15" s="32"/>
      <c r="N15" s="35"/>
    </row>
    <row r="16" spans="1:14" x14ac:dyDescent="0.25">
      <c r="C16" t="s">
        <v>50</v>
      </c>
      <c r="D16" s="32">
        <v>79.792829189269895</v>
      </c>
      <c r="E16" s="7">
        <v>41</v>
      </c>
      <c r="I16" s="32"/>
      <c r="J16" s="34"/>
      <c r="K16" s="34"/>
      <c r="L16" s="34"/>
      <c r="M16" s="32"/>
      <c r="N16" s="35"/>
    </row>
    <row r="17" spans="3:14" x14ac:dyDescent="0.25">
      <c r="C17" t="s">
        <v>51</v>
      </c>
      <c r="D17" s="32">
        <v>87.77972195504573</v>
      </c>
      <c r="E17" s="7">
        <v>39</v>
      </c>
      <c r="I17" s="32"/>
      <c r="J17" s="34"/>
      <c r="K17" s="34"/>
      <c r="L17" s="34"/>
      <c r="M17" s="32"/>
      <c r="N17" s="35"/>
    </row>
    <row r="18" spans="3:14" x14ac:dyDescent="0.25">
      <c r="C18" t="s">
        <v>52</v>
      </c>
      <c r="D18" s="32">
        <v>124.21990531905988</v>
      </c>
      <c r="E18" s="7">
        <v>31</v>
      </c>
      <c r="I18" s="32"/>
      <c r="J18" s="34"/>
      <c r="K18" s="34"/>
      <c r="L18" s="34"/>
      <c r="M18" s="32"/>
      <c r="N18" s="35"/>
    </row>
    <row r="19" spans="3:14" x14ac:dyDescent="0.25">
      <c r="C19" t="s">
        <v>53</v>
      </c>
      <c r="D19" s="32">
        <v>346.21973718305793</v>
      </c>
      <c r="E19" s="7">
        <v>4</v>
      </c>
      <c r="I19" s="32"/>
      <c r="J19" s="34"/>
      <c r="K19" s="34"/>
      <c r="L19" s="34"/>
      <c r="M19" s="32"/>
      <c r="N19" s="35"/>
    </row>
    <row r="20" spans="3:14" x14ac:dyDescent="0.25">
      <c r="C20" t="s">
        <v>54</v>
      </c>
      <c r="D20" s="32">
        <v>118.95333062020376</v>
      </c>
      <c r="E20" s="7">
        <v>33</v>
      </c>
      <c r="I20" s="32"/>
      <c r="J20" s="34"/>
      <c r="K20" s="34"/>
      <c r="L20" s="34"/>
      <c r="M20" s="32"/>
      <c r="N20" s="35"/>
    </row>
    <row r="21" spans="3:14" x14ac:dyDescent="0.25">
      <c r="C21" t="s">
        <v>55</v>
      </c>
      <c r="D21" s="32">
        <v>138.59086534481332</v>
      </c>
      <c r="E21" s="7">
        <v>21</v>
      </c>
      <c r="I21" s="32"/>
      <c r="J21" s="34"/>
      <c r="K21" s="34"/>
      <c r="L21" s="34"/>
      <c r="M21" s="32"/>
      <c r="N21" s="35"/>
    </row>
    <row r="22" spans="3:14" x14ac:dyDescent="0.25">
      <c r="C22" t="s">
        <v>56</v>
      </c>
      <c r="D22" s="32">
        <v>132.8504852088177</v>
      </c>
      <c r="E22" s="7">
        <v>25</v>
      </c>
      <c r="I22" s="32"/>
      <c r="J22" s="34"/>
      <c r="K22" s="34"/>
      <c r="L22" s="34"/>
      <c r="M22" s="32"/>
      <c r="N22" s="35"/>
    </row>
    <row r="23" spans="3:14" x14ac:dyDescent="0.25">
      <c r="C23" t="s">
        <v>57</v>
      </c>
      <c r="D23" s="32">
        <v>175.16539729453223</v>
      </c>
      <c r="E23" s="7">
        <v>13</v>
      </c>
      <c r="I23" s="32"/>
      <c r="J23" s="34"/>
      <c r="K23" s="34"/>
      <c r="L23" s="34"/>
      <c r="M23" s="32"/>
      <c r="N23" s="35"/>
    </row>
    <row r="24" spans="3:14" x14ac:dyDescent="0.25">
      <c r="C24" t="s">
        <v>58</v>
      </c>
      <c r="D24" s="32">
        <v>54.550079081731333</v>
      </c>
      <c r="E24" s="7">
        <v>44</v>
      </c>
      <c r="I24" s="32"/>
      <c r="J24" s="34"/>
      <c r="K24" s="34"/>
      <c r="L24" s="34"/>
      <c r="M24" s="32"/>
      <c r="N24" s="35"/>
    </row>
    <row r="25" spans="3:14" x14ac:dyDescent="0.25">
      <c r="C25" t="s">
        <v>59</v>
      </c>
      <c r="D25" s="32">
        <v>129.43245598587575</v>
      </c>
      <c r="E25" s="7">
        <v>29</v>
      </c>
      <c r="I25" s="32"/>
      <c r="J25" s="34"/>
      <c r="K25" s="34"/>
      <c r="L25" s="34"/>
      <c r="M25" s="32"/>
      <c r="N25" s="35"/>
    </row>
    <row r="26" spans="3:14" x14ac:dyDescent="0.25">
      <c r="C26" t="s">
        <v>61</v>
      </c>
      <c r="D26" s="32">
        <v>160.39177633573897</v>
      </c>
      <c r="E26" s="7">
        <v>17</v>
      </c>
      <c r="I26" s="32"/>
      <c r="J26" s="34"/>
      <c r="K26" s="34"/>
      <c r="L26" s="34"/>
      <c r="M26" s="32"/>
      <c r="N26" s="35"/>
    </row>
    <row r="27" spans="3:14" x14ac:dyDescent="0.25">
      <c r="C27" t="s">
        <v>60</v>
      </c>
      <c r="D27" s="32">
        <v>281.48792408787847</v>
      </c>
      <c r="E27" s="7">
        <v>7</v>
      </c>
      <c r="I27" s="32"/>
      <c r="J27" s="34"/>
      <c r="K27" s="34"/>
      <c r="L27" s="34"/>
      <c r="M27" s="32"/>
      <c r="N27" s="35"/>
    </row>
    <row r="28" spans="3:14" x14ac:dyDescent="0.25">
      <c r="C28" t="s">
        <v>62</v>
      </c>
      <c r="D28" s="32">
        <v>90.417903892992939</v>
      </c>
      <c r="E28" s="7">
        <v>38</v>
      </c>
      <c r="I28" s="32"/>
      <c r="J28" s="34"/>
      <c r="K28" s="34"/>
      <c r="L28" s="34"/>
      <c r="M28" s="32"/>
      <c r="N28" s="35"/>
    </row>
    <row r="29" spans="3:14" x14ac:dyDescent="0.25">
      <c r="C29" t="s">
        <v>63</v>
      </c>
      <c r="D29" s="32">
        <v>251.47452994083065</v>
      </c>
      <c r="E29" s="7">
        <v>9</v>
      </c>
      <c r="I29" s="32"/>
      <c r="J29" s="34"/>
      <c r="K29" s="34"/>
      <c r="L29" s="34"/>
      <c r="M29" s="32"/>
      <c r="N29" s="35"/>
    </row>
    <row r="30" spans="3:14" x14ac:dyDescent="0.25">
      <c r="C30" t="s">
        <v>64</v>
      </c>
      <c r="D30" s="32">
        <v>139.07834766979073</v>
      </c>
      <c r="E30" s="7">
        <v>21</v>
      </c>
      <c r="I30" s="32"/>
      <c r="J30" s="34"/>
      <c r="K30" s="34"/>
      <c r="L30" s="34"/>
      <c r="M30" s="32"/>
      <c r="N30" s="35"/>
    </row>
    <row r="31" spans="3:14" x14ac:dyDescent="0.25">
      <c r="C31" t="s">
        <v>65</v>
      </c>
      <c r="D31" s="32">
        <v>74.824098053711396</v>
      </c>
      <c r="E31" s="7">
        <v>43</v>
      </c>
      <c r="I31" s="32"/>
      <c r="J31" s="34"/>
      <c r="K31" s="34"/>
      <c r="L31" s="34"/>
      <c r="M31" s="32"/>
      <c r="N31" s="35"/>
    </row>
    <row r="32" spans="3:14" x14ac:dyDescent="0.25">
      <c r="C32" t="s">
        <v>66</v>
      </c>
      <c r="D32" s="32">
        <v>168.57123704409099</v>
      </c>
      <c r="E32" s="7">
        <v>14</v>
      </c>
      <c r="I32" s="32"/>
      <c r="J32" s="34"/>
      <c r="K32" s="34"/>
      <c r="L32" s="34"/>
      <c r="M32" s="32"/>
      <c r="N32" s="35"/>
    </row>
    <row r="33" spans="3:14" x14ac:dyDescent="0.25">
      <c r="C33" t="s">
        <v>73</v>
      </c>
      <c r="D33" s="32">
        <v>147.41507516182529</v>
      </c>
      <c r="E33" s="7">
        <v>20</v>
      </c>
      <c r="I33" s="32"/>
      <c r="J33" s="34"/>
      <c r="K33" s="34"/>
      <c r="L33" s="34"/>
      <c r="M33" s="32"/>
      <c r="N33" s="35"/>
    </row>
    <row r="34" spans="3:14" x14ac:dyDescent="0.25">
      <c r="C34" t="s">
        <v>560</v>
      </c>
      <c r="D34" s="32">
        <v>0</v>
      </c>
      <c r="E34" s="45" t="s">
        <v>202</v>
      </c>
      <c r="I34" s="32"/>
      <c r="J34" s="34"/>
      <c r="K34" s="34"/>
      <c r="L34" s="34"/>
      <c r="M34" s="32"/>
      <c r="N34" s="35"/>
    </row>
    <row r="35" spans="3:14" x14ac:dyDescent="0.25">
      <c r="C35" t="s">
        <v>69</v>
      </c>
      <c r="D35" s="32">
        <v>418.24580769056297</v>
      </c>
      <c r="E35" s="7">
        <v>3</v>
      </c>
      <c r="I35" s="32"/>
      <c r="J35" s="34"/>
      <c r="K35" s="34"/>
      <c r="L35" s="34"/>
      <c r="M35" s="32"/>
      <c r="N35" s="35"/>
    </row>
    <row r="36" spans="3:14" x14ac:dyDescent="0.25">
      <c r="C36" t="s">
        <v>70</v>
      </c>
      <c r="D36" s="32">
        <v>256.19811607987259</v>
      </c>
      <c r="E36" s="7">
        <v>8</v>
      </c>
      <c r="I36" s="32"/>
      <c r="J36" s="34"/>
      <c r="K36" s="34"/>
      <c r="L36" s="34"/>
      <c r="M36" s="32"/>
      <c r="N36" s="35"/>
    </row>
    <row r="37" spans="3:14" x14ac:dyDescent="0.25">
      <c r="C37" t="s">
        <v>71</v>
      </c>
      <c r="D37" s="32">
        <v>128.16056428465325</v>
      </c>
      <c r="E37" s="7">
        <v>30</v>
      </c>
      <c r="I37" s="32"/>
      <c r="J37" s="34"/>
      <c r="K37" s="34"/>
      <c r="L37" s="34"/>
      <c r="M37" s="32"/>
      <c r="N37" s="35"/>
    </row>
    <row r="38" spans="3:14" x14ac:dyDescent="0.25">
      <c r="C38" t="s">
        <v>72</v>
      </c>
      <c r="D38" s="32">
        <v>590.6468995632124</v>
      </c>
      <c r="E38" s="7">
        <v>2</v>
      </c>
      <c r="I38" s="32"/>
      <c r="J38" s="34"/>
      <c r="K38" s="34"/>
      <c r="L38" s="34"/>
      <c r="M38" s="32"/>
      <c r="N38" s="35"/>
    </row>
    <row r="39" spans="3:14" x14ac:dyDescent="0.25">
      <c r="C39" t="s">
        <v>67</v>
      </c>
      <c r="D39" s="32">
        <v>130.60950499683508</v>
      </c>
      <c r="E39" s="7">
        <v>27</v>
      </c>
      <c r="I39" s="32"/>
      <c r="J39" s="34"/>
      <c r="K39" s="34"/>
      <c r="L39" s="34"/>
      <c r="M39" s="32"/>
      <c r="N39" s="35"/>
    </row>
    <row r="40" spans="3:14" x14ac:dyDescent="0.25">
      <c r="C40" t="s">
        <v>68</v>
      </c>
      <c r="D40" s="32">
        <v>311.92770851240834</v>
      </c>
      <c r="E40" s="7">
        <v>6</v>
      </c>
      <c r="I40" s="32"/>
      <c r="J40" s="34"/>
      <c r="K40" s="34"/>
      <c r="L40" s="34"/>
      <c r="M40" s="32"/>
      <c r="N40" s="35"/>
    </row>
    <row r="41" spans="3:14" x14ac:dyDescent="0.25">
      <c r="C41" t="s">
        <v>224</v>
      </c>
      <c r="D41" s="32">
        <v>43.514336732965603</v>
      </c>
      <c r="E41" s="7">
        <v>45</v>
      </c>
      <c r="I41" s="32"/>
      <c r="J41" s="34"/>
      <c r="K41" s="34"/>
      <c r="L41" s="34"/>
      <c r="M41" s="32"/>
      <c r="N41" s="35"/>
    </row>
    <row r="42" spans="3:14" x14ac:dyDescent="0.25">
      <c r="C42" t="s">
        <v>76</v>
      </c>
      <c r="D42" s="32">
        <v>151.85167403893439</v>
      </c>
      <c r="E42" s="7">
        <v>19</v>
      </c>
      <c r="I42" s="32"/>
      <c r="J42" s="34"/>
      <c r="K42" s="34"/>
      <c r="L42" s="34"/>
      <c r="M42" s="32"/>
      <c r="N42" s="35"/>
    </row>
    <row r="43" spans="3:14" x14ac:dyDescent="0.25">
      <c r="C43" t="s">
        <v>77</v>
      </c>
      <c r="D43" s="32">
        <v>131.99848269997938</v>
      </c>
      <c r="E43" s="7">
        <v>26</v>
      </c>
      <c r="I43" s="32"/>
      <c r="J43" s="34"/>
      <c r="K43" s="34"/>
      <c r="L43" s="34"/>
      <c r="M43" s="32"/>
      <c r="N43" s="35"/>
    </row>
    <row r="44" spans="3:14" x14ac:dyDescent="0.25">
      <c r="C44" t="s">
        <v>78</v>
      </c>
      <c r="D44" s="32">
        <v>200.62320785109847</v>
      </c>
      <c r="E44" s="7">
        <v>10</v>
      </c>
      <c r="I44" s="32"/>
      <c r="J44" s="34"/>
      <c r="K44" s="34"/>
      <c r="L44" s="34"/>
      <c r="M44" s="32"/>
      <c r="N44" s="35"/>
    </row>
    <row r="45" spans="3:14" x14ac:dyDescent="0.25">
      <c r="C45" t="s">
        <v>79</v>
      </c>
      <c r="D45" s="32">
        <v>137.06527768279801</v>
      </c>
      <c r="E45" s="7">
        <v>23</v>
      </c>
      <c r="I45" s="32"/>
      <c r="J45" s="34"/>
      <c r="K45" s="34"/>
      <c r="L45" s="34"/>
      <c r="M45" s="32"/>
      <c r="N45" s="35"/>
    </row>
    <row r="46" spans="3:14" x14ac:dyDescent="0.25">
      <c r="C46" t="s">
        <v>80</v>
      </c>
      <c r="D46" s="32">
        <v>81.088216876676881</v>
      </c>
      <c r="E46" s="7">
        <v>40</v>
      </c>
      <c r="I46" s="32"/>
      <c r="J46" s="34"/>
      <c r="K46" s="34"/>
      <c r="L46" s="34"/>
      <c r="M46" s="32"/>
      <c r="N46" s="35"/>
    </row>
    <row r="47" spans="3:14" x14ac:dyDescent="0.25">
      <c r="C47" t="s">
        <v>81</v>
      </c>
      <c r="D47" s="32">
        <v>43.976480887763671</v>
      </c>
      <c r="E47" s="7">
        <v>45</v>
      </c>
      <c r="I47" s="32"/>
      <c r="J47" s="34"/>
      <c r="K47" s="34"/>
      <c r="L47" s="34"/>
      <c r="M47" s="32"/>
      <c r="N47" s="35"/>
    </row>
    <row r="48" spans="3:14" x14ac:dyDescent="0.25">
      <c r="C48" t="s">
        <v>82</v>
      </c>
      <c r="D48" s="32">
        <v>193.37251563623263</v>
      </c>
      <c r="E48" s="7">
        <v>12</v>
      </c>
      <c r="I48" s="32"/>
      <c r="J48" s="34"/>
      <c r="K48" s="34"/>
      <c r="L48" s="34"/>
      <c r="M48" s="32"/>
      <c r="N48" s="35"/>
    </row>
    <row r="49" spans="1:14" x14ac:dyDescent="0.25">
      <c r="C49" t="s">
        <v>559</v>
      </c>
      <c r="D49" s="32">
        <v>0</v>
      </c>
      <c r="E49" s="45" t="s">
        <v>202</v>
      </c>
      <c r="I49" s="32"/>
      <c r="J49" s="34"/>
      <c r="K49" s="34"/>
      <c r="L49" s="34"/>
      <c r="M49" s="32"/>
      <c r="N49" s="35"/>
    </row>
    <row r="50" spans="1:14" x14ac:dyDescent="0.25">
      <c r="C50" t="s">
        <v>83</v>
      </c>
      <c r="D50" s="32">
        <v>113.8842539738298</v>
      </c>
      <c r="E50" s="7">
        <v>34</v>
      </c>
      <c r="I50" s="32"/>
      <c r="J50" s="34"/>
      <c r="K50" s="34"/>
      <c r="L50" s="34"/>
      <c r="M50" s="32"/>
      <c r="N50" s="35"/>
    </row>
    <row r="51" spans="1:14" x14ac:dyDescent="0.25">
      <c r="C51" t="s">
        <v>85</v>
      </c>
      <c r="D51" s="32">
        <v>168.44221842714975</v>
      </c>
      <c r="E51" s="7">
        <v>15</v>
      </c>
      <c r="I51" s="32"/>
      <c r="J51" s="34"/>
      <c r="K51" s="34"/>
      <c r="L51" s="34"/>
      <c r="M51" s="32"/>
      <c r="N51" s="35"/>
    </row>
    <row r="52" spans="1:14" x14ac:dyDescent="0.25">
      <c r="C52" t="s">
        <v>225</v>
      </c>
      <c r="D52" s="32">
        <v>93.373569387539121</v>
      </c>
      <c r="E52" s="7">
        <v>37</v>
      </c>
      <c r="I52" s="32"/>
      <c r="J52" s="34"/>
      <c r="K52" s="34"/>
      <c r="L52" s="34"/>
      <c r="M52" s="32"/>
      <c r="N52" s="35"/>
    </row>
    <row r="53" spans="1:14" x14ac:dyDescent="0.25">
      <c r="C53" t="s">
        <v>554</v>
      </c>
      <c r="D53" s="32">
        <v>0</v>
      </c>
      <c r="E53" s="45" t="s">
        <v>202</v>
      </c>
      <c r="I53" s="32"/>
      <c r="J53" s="34"/>
      <c r="K53" s="34"/>
      <c r="L53" s="34"/>
      <c r="M53" s="32"/>
      <c r="N53" s="35"/>
    </row>
    <row r="54" spans="1:14" x14ac:dyDescent="0.25">
      <c r="C54" t="s">
        <v>86</v>
      </c>
      <c r="D54" s="32">
        <v>130.83160414142586</v>
      </c>
      <c r="E54" s="7">
        <v>27</v>
      </c>
      <c r="I54" s="32"/>
      <c r="J54" s="34"/>
      <c r="K54" s="34"/>
      <c r="L54" s="34"/>
      <c r="M54" s="32"/>
      <c r="N54" s="35"/>
    </row>
    <row r="55" spans="1:14" x14ac:dyDescent="0.25">
      <c r="C55" t="s">
        <v>88</v>
      </c>
      <c r="D55" s="6">
        <v>166.40141735581867</v>
      </c>
      <c r="E55" s="7">
        <v>16</v>
      </c>
      <c r="I55" s="32"/>
      <c r="J55" s="34"/>
      <c r="K55" s="34"/>
      <c r="L55" s="34"/>
      <c r="M55" s="32"/>
      <c r="N55" s="35"/>
    </row>
    <row r="56" spans="1:14" x14ac:dyDescent="0.25">
      <c r="C56" t="s">
        <v>199</v>
      </c>
      <c r="D56" s="6">
        <v>0</v>
      </c>
      <c r="E56" s="45" t="s">
        <v>202</v>
      </c>
      <c r="I56" s="32"/>
      <c r="J56" s="34"/>
      <c r="K56" s="34"/>
      <c r="L56" s="34"/>
      <c r="M56" s="32"/>
      <c r="N56" s="35"/>
    </row>
    <row r="57" spans="1:14" x14ac:dyDescent="0.25">
      <c r="C57" t="s">
        <v>90</v>
      </c>
      <c r="D57" s="6">
        <v>697.84770760846141</v>
      </c>
      <c r="E57" s="7" t="s">
        <v>113</v>
      </c>
    </row>
    <row r="58" spans="1:14" x14ac:dyDescent="0.25">
      <c r="B58" s="3"/>
      <c r="C58" s="3"/>
    </row>
    <row r="59" spans="1:14" x14ac:dyDescent="0.25">
      <c r="A59" t="s">
        <v>229</v>
      </c>
    </row>
    <row r="60" spans="1:14" x14ac:dyDescent="0.25">
      <c r="A60" t="s">
        <v>505</v>
      </c>
    </row>
    <row r="62" spans="1:14" x14ac:dyDescent="0.25">
      <c r="A62" t="s">
        <v>541</v>
      </c>
    </row>
    <row r="63" spans="1:14" x14ac:dyDescent="0.25">
      <c r="A63" t="s">
        <v>497</v>
      </c>
    </row>
  </sheetData>
  <sortState ref="I7:I56">
    <sortCondition ref="I7"/>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9" sqref="A9"/>
    </sheetView>
  </sheetViews>
  <sheetFormatPr defaultRowHeight="15" x14ac:dyDescent="0.25"/>
  <sheetData>
    <row r="1" spans="1:3" x14ac:dyDescent="0.25">
      <c r="A1" t="s">
        <v>230</v>
      </c>
    </row>
    <row r="2" spans="1:3" x14ac:dyDescent="0.25">
      <c r="A2" t="s">
        <v>18</v>
      </c>
    </row>
    <row r="3" spans="1:3" x14ac:dyDescent="0.25">
      <c r="A3" t="s">
        <v>221</v>
      </c>
    </row>
    <row r="5" spans="1:3" x14ac:dyDescent="0.25">
      <c r="A5" t="s">
        <v>37</v>
      </c>
      <c r="B5" t="s">
        <v>231</v>
      </c>
      <c r="C5" t="s">
        <v>232</v>
      </c>
    </row>
    <row r="6" spans="1:3" x14ac:dyDescent="0.25">
      <c r="A6" t="s">
        <v>48</v>
      </c>
      <c r="B6" t="s">
        <v>233</v>
      </c>
      <c r="C6" t="s">
        <v>234</v>
      </c>
    </row>
    <row r="7" spans="1:3" x14ac:dyDescent="0.25">
      <c r="A7" t="s">
        <v>74</v>
      </c>
      <c r="B7" t="s">
        <v>235</v>
      </c>
      <c r="C7" t="s">
        <v>236</v>
      </c>
    </row>
    <row r="8" spans="1:3" x14ac:dyDescent="0.25">
      <c r="A8" t="s">
        <v>75</v>
      </c>
      <c r="B8" t="s">
        <v>237</v>
      </c>
      <c r="C8" s="11">
        <v>2.5999999999999999E-3</v>
      </c>
    </row>
    <row r="9" spans="1:3" x14ac:dyDescent="0.25">
      <c r="A9" t="s">
        <v>556</v>
      </c>
      <c r="B9" t="s">
        <v>238</v>
      </c>
      <c r="C9" t="s">
        <v>239</v>
      </c>
    </row>
    <row r="10" spans="1:3" x14ac:dyDescent="0.25">
      <c r="A10" t="s">
        <v>240</v>
      </c>
      <c r="B10" t="s">
        <v>241</v>
      </c>
      <c r="C10" t="s">
        <v>242</v>
      </c>
    </row>
    <row r="11" spans="1:3" x14ac:dyDescent="0.25">
      <c r="A11" t="s">
        <v>87</v>
      </c>
      <c r="B11" t="s">
        <v>243</v>
      </c>
      <c r="C11" t="s">
        <v>244</v>
      </c>
    </row>
    <row r="13" spans="1:3" x14ac:dyDescent="0.25">
      <c r="A13" t="s">
        <v>246</v>
      </c>
    </row>
    <row r="15" spans="1:3" x14ac:dyDescent="0.25">
      <c r="A15" t="s">
        <v>245</v>
      </c>
    </row>
    <row r="16" spans="1:3" x14ac:dyDescent="0.25">
      <c r="A16" t="s">
        <v>439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19" zoomScaleNormal="100" workbookViewId="0">
      <selection activeCell="B50" sqref="B50"/>
    </sheetView>
  </sheetViews>
  <sheetFormatPr defaultRowHeight="15" x14ac:dyDescent="0.25"/>
  <cols>
    <col min="3" max="3" width="15.28515625" bestFit="1" customWidth="1"/>
    <col min="5" max="5" width="9.140625" customWidth="1"/>
  </cols>
  <sheetData>
    <row r="1" spans="1:9" x14ac:dyDescent="0.25">
      <c r="A1" t="s">
        <v>36</v>
      </c>
    </row>
    <row r="2" spans="1:9" ht="17.45" customHeight="1" x14ac:dyDescent="0.25">
      <c r="A2" t="s">
        <v>6</v>
      </c>
    </row>
    <row r="3" spans="1:9" ht="17.45" customHeight="1" x14ac:dyDescent="0.25">
      <c r="A3" t="s">
        <v>92</v>
      </c>
    </row>
    <row r="6" spans="1:9" x14ac:dyDescent="0.25">
      <c r="B6" t="s">
        <v>37</v>
      </c>
      <c r="C6" t="s">
        <v>38</v>
      </c>
      <c r="D6" t="s">
        <v>39</v>
      </c>
      <c r="H6" s="2"/>
    </row>
    <row r="7" spans="1:9" x14ac:dyDescent="0.25">
      <c r="B7" t="s">
        <v>40</v>
      </c>
      <c r="C7" s="2">
        <v>41753</v>
      </c>
      <c r="E7" s="31"/>
      <c r="H7" s="2"/>
    </row>
    <row r="8" spans="1:9" x14ac:dyDescent="0.25">
      <c r="B8" t="s">
        <v>41</v>
      </c>
      <c r="C8" s="2">
        <v>42103</v>
      </c>
      <c r="D8">
        <v>4</v>
      </c>
      <c r="G8" s="34"/>
      <c r="H8" s="51"/>
      <c r="I8" s="34"/>
    </row>
    <row r="9" spans="1:9" x14ac:dyDescent="0.25">
      <c r="B9" t="s">
        <v>42</v>
      </c>
      <c r="C9" s="2">
        <v>42109</v>
      </c>
      <c r="D9">
        <v>15</v>
      </c>
      <c r="G9" s="34"/>
      <c r="H9" s="51"/>
      <c r="I9" s="34"/>
    </row>
    <row r="10" spans="1:9" x14ac:dyDescent="0.25">
      <c r="B10" t="s">
        <v>43</v>
      </c>
      <c r="C10" s="2">
        <v>42109</v>
      </c>
      <c r="D10">
        <v>15</v>
      </c>
      <c r="G10" s="34"/>
      <c r="H10" s="51"/>
      <c r="I10" s="34"/>
    </row>
    <row r="11" spans="1:9" x14ac:dyDescent="0.25">
      <c r="B11" t="s">
        <v>44</v>
      </c>
      <c r="C11" s="2">
        <v>42108</v>
      </c>
      <c r="D11">
        <v>10</v>
      </c>
      <c r="G11" s="34"/>
      <c r="H11" s="51"/>
      <c r="I11" s="34"/>
    </row>
    <row r="12" spans="1:9" x14ac:dyDescent="0.25">
      <c r="B12" t="s">
        <v>45</v>
      </c>
      <c r="C12" s="2">
        <v>42127</v>
      </c>
      <c r="D12">
        <v>46</v>
      </c>
      <c r="G12" s="34"/>
      <c r="H12" s="51"/>
      <c r="I12" s="34"/>
    </row>
    <row r="13" spans="1:9" x14ac:dyDescent="0.25">
      <c r="B13" t="s">
        <v>46</v>
      </c>
      <c r="C13" s="2">
        <v>42119</v>
      </c>
      <c r="D13">
        <v>36</v>
      </c>
      <c r="G13" s="34"/>
      <c r="H13" s="51"/>
      <c r="I13" s="34"/>
    </row>
    <row r="14" spans="1:9" x14ac:dyDescent="0.25">
      <c r="B14" t="s">
        <v>47</v>
      </c>
      <c r="C14" s="2">
        <v>42137</v>
      </c>
      <c r="D14">
        <v>49</v>
      </c>
      <c r="G14" s="34"/>
      <c r="H14" s="51"/>
      <c r="I14" s="34"/>
    </row>
    <row r="15" spans="1:9" x14ac:dyDescent="0.25">
      <c r="B15" t="s">
        <v>48</v>
      </c>
      <c r="C15" s="2">
        <v>42114</v>
      </c>
      <c r="D15">
        <v>26</v>
      </c>
      <c r="G15" s="34"/>
      <c r="H15" s="51"/>
      <c r="I15" s="34"/>
    </row>
    <row r="16" spans="1:9" x14ac:dyDescent="0.25">
      <c r="B16" t="s">
        <v>49</v>
      </c>
      <c r="C16" s="2">
        <v>42114</v>
      </c>
      <c r="D16">
        <v>26</v>
      </c>
      <c r="G16" s="34"/>
      <c r="H16" s="51"/>
      <c r="I16" s="34"/>
    </row>
    <row r="17" spans="2:9" x14ac:dyDescent="0.25">
      <c r="B17" t="s">
        <v>50</v>
      </c>
      <c r="C17" s="2">
        <v>42109</v>
      </c>
      <c r="D17">
        <v>15</v>
      </c>
      <c r="G17" s="34"/>
      <c r="H17" s="51"/>
      <c r="I17" s="34"/>
    </row>
    <row r="18" spans="2:9" x14ac:dyDescent="0.25">
      <c r="B18" t="s">
        <v>51</v>
      </c>
      <c r="C18" s="2">
        <v>42113</v>
      </c>
      <c r="D18">
        <v>25</v>
      </c>
      <c r="G18" s="34"/>
      <c r="H18" s="51"/>
      <c r="I18" s="34"/>
    </row>
    <row r="19" spans="2:9" x14ac:dyDescent="0.25">
      <c r="B19" t="s">
        <v>52</v>
      </c>
      <c r="C19" s="2">
        <v>42108</v>
      </c>
      <c r="D19">
        <v>10</v>
      </c>
      <c r="G19" s="34"/>
      <c r="H19" s="51"/>
      <c r="I19" s="34"/>
    </row>
    <row r="20" spans="2:9" x14ac:dyDescent="0.25">
      <c r="B20" t="s">
        <v>53</v>
      </c>
      <c r="C20" s="2">
        <v>42124</v>
      </c>
      <c r="D20">
        <v>43</v>
      </c>
      <c r="G20" s="34"/>
      <c r="H20" s="51"/>
      <c r="I20" s="34"/>
    </row>
    <row r="21" spans="2:9" x14ac:dyDescent="0.25">
      <c r="B21" t="s">
        <v>54</v>
      </c>
      <c r="C21" s="2">
        <v>42112</v>
      </c>
      <c r="D21">
        <v>24</v>
      </c>
      <c r="G21" s="34"/>
      <c r="H21" s="51"/>
      <c r="I21" s="34"/>
    </row>
    <row r="22" spans="2:9" x14ac:dyDescent="0.25">
      <c r="B22" t="s">
        <v>55</v>
      </c>
      <c r="C22" s="2">
        <v>42110</v>
      </c>
      <c r="D22">
        <v>18</v>
      </c>
      <c r="G22" s="34"/>
      <c r="H22" s="51"/>
      <c r="I22" s="34"/>
    </row>
    <row r="23" spans="2:9" x14ac:dyDescent="0.25">
      <c r="B23" t="s">
        <v>56</v>
      </c>
      <c r="C23" s="2">
        <v>42115</v>
      </c>
      <c r="D23">
        <v>31</v>
      </c>
      <c r="G23" s="34"/>
      <c r="H23" s="51"/>
      <c r="I23" s="34"/>
    </row>
    <row r="24" spans="2:9" x14ac:dyDescent="0.25">
      <c r="B24" t="s">
        <v>57</v>
      </c>
      <c r="C24" s="2">
        <v>42105</v>
      </c>
      <c r="D24">
        <v>6</v>
      </c>
      <c r="G24" s="34"/>
      <c r="H24" s="51"/>
      <c r="I24" s="34"/>
    </row>
    <row r="25" spans="2:9" x14ac:dyDescent="0.25">
      <c r="B25" t="s">
        <v>58</v>
      </c>
      <c r="C25" s="2">
        <v>42096</v>
      </c>
      <c r="D25">
        <v>1</v>
      </c>
      <c r="G25" s="34"/>
      <c r="H25" s="51"/>
      <c r="I25" s="34"/>
    </row>
    <row r="26" spans="2:9" x14ac:dyDescent="0.25">
      <c r="B26" t="s">
        <v>59</v>
      </c>
      <c r="C26" s="2">
        <v>42108</v>
      </c>
      <c r="D26">
        <v>10</v>
      </c>
      <c r="G26" s="34"/>
      <c r="H26" s="51"/>
      <c r="I26" s="34"/>
    </row>
    <row r="27" spans="2:9" x14ac:dyDescent="0.25">
      <c r="B27" t="s">
        <v>60</v>
      </c>
      <c r="C27" s="2">
        <v>42126</v>
      </c>
      <c r="D27">
        <v>45</v>
      </c>
      <c r="G27" s="34"/>
      <c r="H27" s="51"/>
      <c r="I27" s="34"/>
    </row>
    <row r="28" spans="2:9" x14ac:dyDescent="0.25">
      <c r="B28" t="s">
        <v>61</v>
      </c>
      <c r="C28" s="2">
        <v>42129</v>
      </c>
      <c r="D28">
        <v>47</v>
      </c>
      <c r="G28" s="34"/>
      <c r="H28" s="51"/>
      <c r="I28" s="34"/>
    </row>
    <row r="29" spans="2:9" x14ac:dyDescent="0.25">
      <c r="B29" t="s">
        <v>62</v>
      </c>
      <c r="C29" s="2">
        <v>42114</v>
      </c>
      <c r="D29">
        <v>26</v>
      </c>
      <c r="G29" s="34"/>
      <c r="H29" s="51"/>
      <c r="I29" s="34"/>
    </row>
    <row r="30" spans="2:9" x14ac:dyDescent="0.25">
      <c r="B30" t="s">
        <v>63</v>
      </c>
      <c r="C30" s="2">
        <v>42124</v>
      </c>
      <c r="D30">
        <v>43</v>
      </c>
      <c r="G30" s="34"/>
      <c r="H30" s="51"/>
      <c r="I30" s="34"/>
    </row>
    <row r="31" spans="2:9" x14ac:dyDescent="0.25">
      <c r="B31" t="s">
        <v>64</v>
      </c>
      <c r="C31" s="2">
        <v>42098</v>
      </c>
      <c r="D31">
        <v>2</v>
      </c>
      <c r="G31" s="34"/>
      <c r="H31" s="51"/>
      <c r="I31" s="34"/>
    </row>
    <row r="32" spans="2:9" x14ac:dyDescent="0.25">
      <c r="B32" t="s">
        <v>65</v>
      </c>
      <c r="C32" s="2">
        <v>42108</v>
      </c>
      <c r="D32">
        <v>10</v>
      </c>
      <c r="G32" s="34"/>
      <c r="H32" s="51"/>
      <c r="I32" s="34"/>
    </row>
    <row r="33" spans="2:9" x14ac:dyDescent="0.25">
      <c r="B33" t="s">
        <v>66</v>
      </c>
      <c r="C33" s="2">
        <v>42111</v>
      </c>
      <c r="D33">
        <v>20</v>
      </c>
      <c r="G33" s="34"/>
      <c r="H33" s="51"/>
      <c r="I33" s="34"/>
    </row>
    <row r="34" spans="2:9" x14ac:dyDescent="0.25">
      <c r="B34" t="s">
        <v>73</v>
      </c>
      <c r="C34" s="2">
        <v>42111</v>
      </c>
      <c r="D34">
        <v>20</v>
      </c>
      <c r="G34" s="34"/>
      <c r="H34" s="51"/>
      <c r="I34" s="34"/>
    </row>
    <row r="35" spans="2:9" x14ac:dyDescent="0.25">
      <c r="B35" t="s">
        <v>74</v>
      </c>
      <c r="C35" s="2">
        <v>42114</v>
      </c>
      <c r="D35">
        <v>26</v>
      </c>
      <c r="G35" s="34"/>
      <c r="H35" s="51"/>
      <c r="I35" s="34"/>
    </row>
    <row r="36" spans="2:9" x14ac:dyDescent="0.25">
      <c r="B36" t="s">
        <v>69</v>
      </c>
      <c r="C36" s="2">
        <v>42117</v>
      </c>
      <c r="D36">
        <v>35</v>
      </c>
      <c r="G36" s="34"/>
      <c r="H36" s="51"/>
      <c r="I36" s="34"/>
    </row>
    <row r="37" spans="2:9" x14ac:dyDescent="0.25">
      <c r="B37" t="s">
        <v>70</v>
      </c>
      <c r="C37" s="2">
        <v>42137</v>
      </c>
      <c r="D37">
        <v>49</v>
      </c>
      <c r="G37" s="34"/>
      <c r="H37" s="51"/>
      <c r="I37" s="34"/>
    </row>
    <row r="38" spans="2:9" x14ac:dyDescent="0.25">
      <c r="B38" t="s">
        <v>71</v>
      </c>
      <c r="C38" s="2">
        <v>42105</v>
      </c>
      <c r="D38">
        <v>6</v>
      </c>
      <c r="G38" s="34"/>
      <c r="H38" s="51"/>
      <c r="I38" s="34"/>
    </row>
    <row r="39" spans="2:9" x14ac:dyDescent="0.25">
      <c r="B39" t="s">
        <v>72</v>
      </c>
      <c r="C39" s="2">
        <v>42132</v>
      </c>
      <c r="D39">
        <v>48</v>
      </c>
      <c r="G39" s="34"/>
      <c r="H39" s="51"/>
      <c r="I39" s="34"/>
    </row>
    <row r="40" spans="2:9" x14ac:dyDescent="0.25">
      <c r="B40" t="s">
        <v>67</v>
      </c>
      <c r="C40" s="2">
        <v>42110</v>
      </c>
      <c r="D40">
        <v>18</v>
      </c>
      <c r="G40" s="34"/>
      <c r="H40" s="51"/>
      <c r="I40" s="34"/>
    </row>
    <row r="41" spans="2:9" x14ac:dyDescent="0.25">
      <c r="B41" t="s">
        <v>68</v>
      </c>
      <c r="C41" s="2">
        <v>42123</v>
      </c>
      <c r="D41">
        <v>41</v>
      </c>
      <c r="G41" s="34"/>
      <c r="H41" s="51"/>
      <c r="I41" s="34"/>
    </row>
    <row r="42" spans="2:9" x14ac:dyDescent="0.25">
      <c r="B42" t="s">
        <v>75</v>
      </c>
      <c r="C42" s="2">
        <v>42111</v>
      </c>
      <c r="D42">
        <v>20</v>
      </c>
      <c r="G42" s="34"/>
      <c r="H42" s="51"/>
      <c r="I42" s="34"/>
    </row>
    <row r="43" spans="2:9" x14ac:dyDescent="0.25">
      <c r="B43" t="s">
        <v>76</v>
      </c>
      <c r="C43" s="2">
        <v>42108</v>
      </c>
      <c r="D43">
        <v>10</v>
      </c>
      <c r="G43" s="34"/>
      <c r="H43" s="51"/>
      <c r="I43" s="52"/>
    </row>
    <row r="44" spans="2:9" x14ac:dyDescent="0.25">
      <c r="B44" t="s">
        <v>77</v>
      </c>
      <c r="C44" s="2">
        <v>42116</v>
      </c>
      <c r="D44">
        <v>32</v>
      </c>
      <c r="G44" s="34"/>
      <c r="H44" s="51"/>
      <c r="I44" s="34"/>
    </row>
    <row r="45" spans="2:9" x14ac:dyDescent="0.25">
      <c r="B45" t="s">
        <v>78</v>
      </c>
      <c r="C45" s="2">
        <v>42119</v>
      </c>
      <c r="D45">
        <v>36</v>
      </c>
      <c r="G45" s="34"/>
      <c r="H45" s="51"/>
      <c r="I45" s="34"/>
    </row>
    <row r="46" spans="2:9" x14ac:dyDescent="0.25">
      <c r="B46" t="s">
        <v>79</v>
      </c>
      <c r="C46" s="2">
        <v>42120</v>
      </c>
      <c r="D46">
        <v>39</v>
      </c>
      <c r="G46" s="34"/>
      <c r="H46" s="51"/>
      <c r="I46" s="34"/>
    </row>
    <row r="47" spans="2:9" x14ac:dyDescent="0.25">
      <c r="B47" t="s">
        <v>80</v>
      </c>
      <c r="C47" s="2">
        <v>42106</v>
      </c>
      <c r="D47">
        <v>8</v>
      </c>
      <c r="G47" s="34"/>
      <c r="H47" s="51"/>
      <c r="I47" s="34"/>
    </row>
    <row r="48" spans="2:9" x14ac:dyDescent="0.25">
      <c r="B48" t="s">
        <v>81</v>
      </c>
      <c r="C48" s="2">
        <v>42102</v>
      </c>
      <c r="D48">
        <v>3</v>
      </c>
      <c r="G48" s="34"/>
      <c r="H48" s="51"/>
      <c r="I48" s="34"/>
    </row>
    <row r="49" spans="1:9" x14ac:dyDescent="0.25">
      <c r="B49" t="s">
        <v>82</v>
      </c>
      <c r="C49" s="2">
        <v>42103</v>
      </c>
      <c r="D49">
        <v>4</v>
      </c>
      <c r="G49" s="34"/>
      <c r="H49" s="51"/>
      <c r="I49" s="34"/>
    </row>
    <row r="50" spans="1:9" x14ac:dyDescent="0.25">
      <c r="B50" t="s">
        <v>556</v>
      </c>
      <c r="C50" s="2">
        <v>42111</v>
      </c>
      <c r="D50">
        <v>20</v>
      </c>
      <c r="G50" s="34"/>
      <c r="H50" s="51"/>
      <c r="I50" s="34"/>
    </row>
    <row r="51" spans="1:9" x14ac:dyDescent="0.25">
      <c r="B51" t="s">
        <v>83</v>
      </c>
      <c r="C51" s="2">
        <v>42114</v>
      </c>
      <c r="D51">
        <v>26</v>
      </c>
      <c r="G51" s="34"/>
      <c r="H51" s="51"/>
      <c r="I51" s="34"/>
    </row>
    <row r="52" spans="1:9" x14ac:dyDescent="0.25">
      <c r="B52" t="s">
        <v>84</v>
      </c>
      <c r="C52" s="2">
        <v>42121</v>
      </c>
      <c r="D52">
        <v>40</v>
      </c>
      <c r="G52" s="34"/>
      <c r="H52" s="51"/>
      <c r="I52" s="34"/>
    </row>
    <row r="53" spans="1:9" x14ac:dyDescent="0.25">
      <c r="B53" t="s">
        <v>85</v>
      </c>
      <c r="C53" s="2">
        <v>42116</v>
      </c>
      <c r="D53">
        <v>32</v>
      </c>
      <c r="G53" s="34"/>
      <c r="H53" s="51"/>
      <c r="I53" s="34"/>
    </row>
    <row r="54" spans="1:9" x14ac:dyDescent="0.25">
      <c r="B54" t="s">
        <v>86</v>
      </c>
      <c r="C54" s="2">
        <v>42107</v>
      </c>
      <c r="D54">
        <v>9</v>
      </c>
      <c r="G54" s="34"/>
      <c r="H54" s="51"/>
      <c r="I54" s="34"/>
    </row>
    <row r="55" spans="1:9" x14ac:dyDescent="0.25">
      <c r="B55" t="s">
        <v>87</v>
      </c>
      <c r="C55" s="2">
        <v>42123</v>
      </c>
      <c r="D55">
        <v>41</v>
      </c>
      <c r="G55" s="34"/>
      <c r="H55" s="51"/>
      <c r="I55" s="34"/>
    </row>
    <row r="56" spans="1:9" x14ac:dyDescent="0.25">
      <c r="B56" t="s">
        <v>88</v>
      </c>
      <c r="C56" s="2">
        <v>42119</v>
      </c>
      <c r="D56">
        <v>36</v>
      </c>
      <c r="G56" s="34"/>
      <c r="H56" s="51"/>
      <c r="I56" s="34"/>
    </row>
    <row r="57" spans="1:9" x14ac:dyDescent="0.25">
      <c r="B57" t="s">
        <v>89</v>
      </c>
      <c r="C57" s="2">
        <v>42116</v>
      </c>
      <c r="D57">
        <v>32</v>
      </c>
      <c r="G57" s="34"/>
      <c r="H57" s="51"/>
      <c r="I57" s="34"/>
    </row>
    <row r="58" spans="1:9" x14ac:dyDescent="0.25">
      <c r="B58" t="s">
        <v>90</v>
      </c>
      <c r="C58" s="2">
        <v>42117</v>
      </c>
      <c r="D58" s="1" t="s">
        <v>486</v>
      </c>
      <c r="G58" s="34"/>
      <c r="H58" s="51"/>
      <c r="I58" s="34"/>
    </row>
    <row r="60" spans="1:9" ht="14.45" customHeight="1" x14ac:dyDescent="0.25">
      <c r="A60" t="s">
        <v>537</v>
      </c>
    </row>
    <row r="61" spans="1:9" ht="14.45" customHeight="1" x14ac:dyDescent="0.25">
      <c r="A61" t="s">
        <v>93</v>
      </c>
    </row>
  </sheetData>
  <sortState ref="G8:I58">
    <sortCondition ref="H8:H58"/>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110" zoomScaleNormal="110" workbookViewId="0">
      <selection activeCell="A48" sqref="A48"/>
    </sheetView>
  </sheetViews>
  <sheetFormatPr defaultRowHeight="15" x14ac:dyDescent="0.25"/>
  <sheetData>
    <row r="1" spans="1:17" x14ac:dyDescent="0.25">
      <c r="A1" s="11" t="s">
        <v>247</v>
      </c>
      <c r="B1" s="11"/>
    </row>
    <row r="2" spans="1:17" x14ac:dyDescent="0.25">
      <c r="A2" s="16" t="s">
        <v>481</v>
      </c>
    </row>
    <row r="3" spans="1:17" x14ac:dyDescent="0.25">
      <c r="A3" s="11" t="s">
        <v>221</v>
      </c>
      <c r="B3" s="11"/>
    </row>
    <row r="4" spans="1:17" x14ac:dyDescent="0.25">
      <c r="B4" s="11"/>
    </row>
    <row r="5" spans="1:17" x14ac:dyDescent="0.25">
      <c r="A5" t="s">
        <v>37</v>
      </c>
      <c r="B5" t="s">
        <v>248</v>
      </c>
      <c r="C5" t="s">
        <v>39</v>
      </c>
      <c r="D5" t="s">
        <v>249</v>
      </c>
      <c r="E5" t="s">
        <v>250</v>
      </c>
      <c r="F5" t="s">
        <v>39</v>
      </c>
      <c r="I5" s="34"/>
      <c r="J5" s="34"/>
      <c r="K5" s="34"/>
      <c r="L5" s="34"/>
      <c r="M5" s="34"/>
      <c r="N5" s="34"/>
      <c r="O5" s="34"/>
      <c r="P5" s="34"/>
      <c r="Q5" s="34"/>
    </row>
    <row r="6" spans="1:17" x14ac:dyDescent="0.25">
      <c r="A6" t="s">
        <v>41</v>
      </c>
      <c r="B6" s="36">
        <v>0.04</v>
      </c>
      <c r="C6">
        <v>38</v>
      </c>
      <c r="D6" s="11">
        <v>4.9721810700365097E-2</v>
      </c>
      <c r="E6" s="11">
        <v>8.9721810700365098E-2</v>
      </c>
      <c r="F6">
        <v>4</v>
      </c>
      <c r="I6" s="34"/>
      <c r="J6" s="36"/>
      <c r="L6" s="11"/>
      <c r="N6" s="36"/>
      <c r="O6" s="34"/>
      <c r="P6" s="34"/>
      <c r="Q6" s="34"/>
    </row>
    <row r="7" spans="1:17" x14ac:dyDescent="0.25">
      <c r="A7" t="s">
        <v>42</v>
      </c>
      <c r="B7" s="49" t="s">
        <v>202</v>
      </c>
      <c r="C7" t="s">
        <v>202</v>
      </c>
      <c r="D7" s="11">
        <v>1.7801377298371938E-2</v>
      </c>
      <c r="E7" s="11">
        <v>1.7801377298371938E-2</v>
      </c>
      <c r="F7">
        <v>46</v>
      </c>
      <c r="I7" s="34"/>
      <c r="J7" s="36"/>
      <c r="L7" s="11"/>
      <c r="N7" s="36"/>
      <c r="O7" s="34"/>
      <c r="P7" s="34"/>
      <c r="Q7" s="34"/>
    </row>
    <row r="8" spans="1:17" x14ac:dyDescent="0.25">
      <c r="A8" t="s">
        <v>43</v>
      </c>
      <c r="B8" s="36">
        <v>5.6000000000000001E-2</v>
      </c>
      <c r="C8">
        <v>28</v>
      </c>
      <c r="D8" s="11">
        <v>2.6465167684942021E-2</v>
      </c>
      <c r="E8" s="11">
        <v>8.2465167684942026E-2</v>
      </c>
      <c r="F8">
        <v>11</v>
      </c>
      <c r="I8" s="34"/>
      <c r="J8" s="36"/>
      <c r="L8" s="11"/>
      <c r="N8" s="36"/>
      <c r="O8" s="34"/>
      <c r="P8" s="34"/>
      <c r="Q8" s="34"/>
    </row>
    <row r="9" spans="1:17" x14ac:dyDescent="0.25">
      <c r="A9" t="s">
        <v>44</v>
      </c>
      <c r="B9" s="36">
        <v>6.5000000000000002E-2</v>
      </c>
      <c r="C9">
        <v>9</v>
      </c>
      <c r="D9" s="11">
        <v>2.8009237571152569E-2</v>
      </c>
      <c r="E9" s="11">
        <v>9.3009237571152564E-2</v>
      </c>
      <c r="F9">
        <v>2</v>
      </c>
      <c r="I9" s="34"/>
      <c r="J9" s="36"/>
      <c r="L9" s="11"/>
      <c r="N9" s="36"/>
      <c r="O9" s="34"/>
      <c r="P9" s="34"/>
      <c r="Q9" s="34"/>
    </row>
    <row r="10" spans="1:17" x14ac:dyDescent="0.25">
      <c r="A10" t="s">
        <v>251</v>
      </c>
      <c r="B10" s="36">
        <v>7.4999999999999997E-2</v>
      </c>
      <c r="C10">
        <v>1</v>
      </c>
      <c r="D10" s="11">
        <v>9.8077238104688023E-3</v>
      </c>
      <c r="E10" s="11">
        <v>8.4807723810468805E-2</v>
      </c>
      <c r="F10">
        <v>10</v>
      </c>
      <c r="I10" s="34"/>
      <c r="J10" s="36"/>
      <c r="L10" s="11"/>
      <c r="N10" s="36"/>
      <c r="O10" s="34"/>
      <c r="P10" s="34"/>
      <c r="Q10" s="34"/>
    </row>
    <row r="11" spans="1:17" x14ac:dyDescent="0.25">
      <c r="A11" t="s">
        <v>46</v>
      </c>
      <c r="B11" s="36">
        <v>2.9000000000000001E-2</v>
      </c>
      <c r="C11">
        <v>45</v>
      </c>
      <c r="D11" s="11">
        <v>4.6167056661669759E-2</v>
      </c>
      <c r="E11" s="11">
        <v>7.5167056661669757E-2</v>
      </c>
      <c r="F11">
        <v>15</v>
      </c>
      <c r="I11" s="34"/>
      <c r="J11" s="36"/>
      <c r="L11" s="11"/>
      <c r="N11" s="36"/>
      <c r="O11" s="34"/>
      <c r="P11" s="34"/>
      <c r="Q11" s="34"/>
    </row>
    <row r="12" spans="1:17" x14ac:dyDescent="0.25">
      <c r="A12" t="s">
        <v>47</v>
      </c>
      <c r="B12" s="36">
        <v>6.3500000000000001E-2</v>
      </c>
      <c r="C12">
        <v>12</v>
      </c>
      <c r="D12" s="48" t="s">
        <v>202</v>
      </c>
      <c r="E12" s="11">
        <v>6.3500000000000001E-2</v>
      </c>
      <c r="F12">
        <v>31</v>
      </c>
      <c r="I12" s="34"/>
      <c r="J12" s="36"/>
      <c r="L12" s="11"/>
      <c r="N12" s="37"/>
      <c r="O12" s="34"/>
      <c r="P12" s="34"/>
      <c r="Q12" s="34"/>
    </row>
    <row r="13" spans="1:17" x14ac:dyDescent="0.25">
      <c r="A13" t="s">
        <v>48</v>
      </c>
      <c r="B13" s="49" t="s">
        <v>202</v>
      </c>
      <c r="C13" t="s">
        <v>202</v>
      </c>
      <c r="D13" s="48" t="s">
        <v>202</v>
      </c>
      <c r="E13" s="48" t="s">
        <v>202</v>
      </c>
      <c r="F13" t="s">
        <v>202</v>
      </c>
      <c r="I13" s="34"/>
      <c r="J13" s="36"/>
      <c r="L13" s="11"/>
      <c r="N13" s="36"/>
      <c r="O13" s="34"/>
      <c r="P13" s="34"/>
      <c r="Q13" s="34"/>
    </row>
    <row r="14" spans="1:17" x14ac:dyDescent="0.25">
      <c r="A14" t="s">
        <v>49</v>
      </c>
      <c r="B14" s="36">
        <v>0.06</v>
      </c>
      <c r="C14">
        <v>16</v>
      </c>
      <c r="D14" s="11">
        <v>6.5932533424532648E-3</v>
      </c>
      <c r="E14" s="11">
        <v>6.6593253342453265E-2</v>
      </c>
      <c r="F14">
        <v>30</v>
      </c>
      <c r="I14" s="34"/>
      <c r="J14" s="37"/>
      <c r="L14" s="11"/>
      <c r="N14" s="36"/>
      <c r="O14" s="34"/>
      <c r="P14" s="34"/>
      <c r="Q14" s="34"/>
    </row>
    <row r="15" spans="1:17" x14ac:dyDescent="0.25">
      <c r="A15" t="s">
        <v>50</v>
      </c>
      <c r="B15" s="36">
        <v>0.04</v>
      </c>
      <c r="C15">
        <v>38</v>
      </c>
      <c r="D15" s="11">
        <v>3.0116158165450387E-2</v>
      </c>
      <c r="E15" s="11">
        <v>7.0116158165450387E-2</v>
      </c>
      <c r="F15">
        <v>21</v>
      </c>
      <c r="I15" s="34"/>
      <c r="J15" s="36"/>
      <c r="L15" s="11"/>
      <c r="N15" s="36"/>
      <c r="O15" s="34"/>
      <c r="P15" s="34"/>
      <c r="Q15" s="34"/>
    </row>
    <row r="16" spans="1:17" x14ac:dyDescent="0.25">
      <c r="A16" t="s">
        <v>252</v>
      </c>
      <c r="B16" s="36">
        <v>0.04</v>
      </c>
      <c r="C16">
        <v>38</v>
      </c>
      <c r="D16" s="11">
        <v>3.5036620571476458E-3</v>
      </c>
      <c r="E16" s="11">
        <v>4.3503662057147646E-2</v>
      </c>
      <c r="F16">
        <v>45</v>
      </c>
      <c r="I16" s="34"/>
      <c r="J16" s="36"/>
      <c r="L16" s="11"/>
      <c r="N16" s="36"/>
      <c r="O16" s="34"/>
      <c r="P16" s="34"/>
      <c r="Q16" s="34"/>
    </row>
    <row r="17" spans="1:17" x14ac:dyDescent="0.25">
      <c r="A17" t="s">
        <v>52</v>
      </c>
      <c r="B17" s="36">
        <v>0.06</v>
      </c>
      <c r="C17">
        <v>16</v>
      </c>
      <c r="D17" s="11">
        <v>2.8551616438565893E-4</v>
      </c>
      <c r="E17" s="11">
        <v>6.0285516164385655E-2</v>
      </c>
      <c r="F17">
        <v>36</v>
      </c>
      <c r="I17" s="34"/>
      <c r="J17" s="36"/>
      <c r="L17" s="11"/>
      <c r="N17" s="36"/>
      <c r="O17" s="34"/>
      <c r="P17" s="34"/>
      <c r="Q17" s="34"/>
    </row>
    <row r="18" spans="1:17" x14ac:dyDescent="0.25">
      <c r="A18" t="s">
        <v>53</v>
      </c>
      <c r="B18" s="36">
        <v>6.25E-2</v>
      </c>
      <c r="C18">
        <v>13</v>
      </c>
      <c r="D18" s="11">
        <v>2.3901400648074046E-2</v>
      </c>
      <c r="E18" s="11">
        <v>8.6401400648074042E-2</v>
      </c>
      <c r="F18">
        <v>7</v>
      </c>
      <c r="I18" s="34"/>
      <c r="J18" s="36"/>
      <c r="L18" s="11"/>
      <c r="N18" s="36"/>
      <c r="O18" s="34"/>
      <c r="P18" s="34"/>
      <c r="Q18" s="34"/>
    </row>
    <row r="19" spans="1:17" x14ac:dyDescent="0.25">
      <c r="A19" t="s">
        <v>54</v>
      </c>
      <c r="B19" s="36">
        <v>7.0000000000000007E-2</v>
      </c>
      <c r="C19">
        <v>2</v>
      </c>
      <c r="D19" s="48" t="s">
        <v>202</v>
      </c>
      <c r="E19" s="11">
        <v>7.0000000000000007E-2</v>
      </c>
      <c r="F19">
        <v>22</v>
      </c>
      <c r="I19" s="34"/>
      <c r="J19" s="37"/>
      <c r="L19" s="11"/>
      <c r="N19" s="36"/>
      <c r="O19" s="34"/>
      <c r="P19" s="34"/>
      <c r="Q19" s="34"/>
    </row>
    <row r="20" spans="1:17" x14ac:dyDescent="0.25">
      <c r="A20" t="s">
        <v>55</v>
      </c>
      <c r="B20" s="36">
        <v>0.06</v>
      </c>
      <c r="C20">
        <v>16</v>
      </c>
      <c r="D20" s="11">
        <v>7.8947627574593292E-3</v>
      </c>
      <c r="E20" s="11">
        <v>6.7894762757459329E-2</v>
      </c>
      <c r="F20">
        <v>28</v>
      </c>
      <c r="I20" s="34"/>
      <c r="J20" s="36"/>
      <c r="L20" s="11"/>
      <c r="N20" s="36"/>
      <c r="O20" s="34"/>
      <c r="P20" s="34"/>
      <c r="Q20" s="34"/>
    </row>
    <row r="21" spans="1:17" x14ac:dyDescent="0.25">
      <c r="A21" t="s">
        <v>56</v>
      </c>
      <c r="B21" s="36">
        <v>6.5000000000000002E-2</v>
      </c>
      <c r="C21">
        <v>9</v>
      </c>
      <c r="D21" s="11">
        <v>2.1043121532611841E-2</v>
      </c>
      <c r="E21" s="11">
        <v>8.6043121532611844E-2</v>
      </c>
      <c r="F21">
        <v>8</v>
      </c>
      <c r="I21" s="34"/>
      <c r="J21" s="36"/>
      <c r="L21" s="11"/>
      <c r="N21" s="36"/>
      <c r="O21" s="34"/>
      <c r="P21" s="34"/>
      <c r="Q21" s="34"/>
    </row>
    <row r="22" spans="1:17" x14ac:dyDescent="0.25">
      <c r="A22" t="s">
        <v>57</v>
      </c>
      <c r="B22" s="36">
        <v>0.06</v>
      </c>
      <c r="C22">
        <v>16</v>
      </c>
      <c r="D22" s="48" t="s">
        <v>202</v>
      </c>
      <c r="E22" s="11">
        <v>0.06</v>
      </c>
      <c r="F22">
        <v>37</v>
      </c>
      <c r="I22" s="34"/>
      <c r="J22" s="36"/>
      <c r="L22" s="11"/>
      <c r="N22" s="36"/>
      <c r="O22" s="34"/>
      <c r="P22" s="34"/>
      <c r="Q22" s="34"/>
    </row>
    <row r="23" spans="1:17" x14ac:dyDescent="0.25">
      <c r="A23" t="s">
        <v>58</v>
      </c>
      <c r="B23" s="36">
        <v>0.04</v>
      </c>
      <c r="C23">
        <v>38</v>
      </c>
      <c r="D23" s="11">
        <v>4.9987289148121991E-2</v>
      </c>
      <c r="E23" s="11">
        <v>8.9987289148121985E-2</v>
      </c>
      <c r="F23">
        <v>3</v>
      </c>
      <c r="I23" s="34"/>
      <c r="J23" s="36"/>
      <c r="L23" s="11"/>
      <c r="N23" s="36"/>
      <c r="O23" s="34"/>
      <c r="P23" s="34"/>
      <c r="Q23" s="34"/>
    </row>
    <row r="24" spans="1:17" x14ac:dyDescent="0.25">
      <c r="A24" t="s">
        <v>59</v>
      </c>
      <c r="B24" s="36">
        <v>5.5E-2</v>
      </c>
      <c r="C24">
        <v>29</v>
      </c>
      <c r="D24" s="48" t="s">
        <v>202</v>
      </c>
      <c r="E24" s="11">
        <v>5.5E-2</v>
      </c>
      <c r="F24">
        <v>42</v>
      </c>
      <c r="I24" s="34"/>
      <c r="J24" s="36"/>
      <c r="L24" s="11"/>
      <c r="N24" s="36"/>
      <c r="O24" s="34"/>
      <c r="P24" s="34"/>
      <c r="Q24" s="34"/>
    </row>
    <row r="25" spans="1:17" x14ac:dyDescent="0.25">
      <c r="A25" t="s">
        <v>61</v>
      </c>
      <c r="B25" s="36">
        <v>0.06</v>
      </c>
      <c r="C25">
        <v>16</v>
      </c>
      <c r="D25" s="48" t="s">
        <v>202</v>
      </c>
      <c r="E25" s="11">
        <v>0.06</v>
      </c>
      <c r="F25">
        <v>37</v>
      </c>
      <c r="I25" s="34"/>
      <c r="J25" s="36"/>
      <c r="L25" s="11"/>
      <c r="N25" s="36"/>
      <c r="O25" s="34"/>
      <c r="P25" s="34"/>
      <c r="Q25" s="34"/>
    </row>
    <row r="26" spans="1:17" x14ac:dyDescent="0.25">
      <c r="A26" t="s">
        <v>60</v>
      </c>
      <c r="B26" s="36">
        <v>6.25E-2</v>
      </c>
      <c r="C26">
        <v>13</v>
      </c>
      <c r="D26" s="48" t="s">
        <v>202</v>
      </c>
      <c r="E26" s="11">
        <v>6.25E-2</v>
      </c>
      <c r="F26">
        <v>33</v>
      </c>
      <c r="I26" s="34"/>
      <c r="J26" s="36"/>
      <c r="L26" s="11"/>
      <c r="N26" s="36"/>
      <c r="O26" s="34"/>
      <c r="P26" s="34"/>
      <c r="Q26" s="34"/>
    </row>
    <row r="27" spans="1:17" x14ac:dyDescent="0.25">
      <c r="A27" t="s">
        <v>62</v>
      </c>
      <c r="B27" s="36">
        <v>0.06</v>
      </c>
      <c r="C27">
        <v>16</v>
      </c>
      <c r="D27" s="48" t="s">
        <v>202</v>
      </c>
      <c r="E27" s="11">
        <v>0.06</v>
      </c>
      <c r="F27">
        <v>37</v>
      </c>
      <c r="I27" s="34"/>
      <c r="J27" s="36"/>
      <c r="L27" s="11"/>
      <c r="N27" s="36"/>
      <c r="O27" s="34"/>
      <c r="P27" s="34"/>
      <c r="Q27" s="34"/>
    </row>
    <row r="28" spans="1:17" x14ac:dyDescent="0.25">
      <c r="A28" t="s">
        <v>63</v>
      </c>
      <c r="B28" s="37">
        <v>6.8750000000000006E-2</v>
      </c>
      <c r="C28">
        <v>7</v>
      </c>
      <c r="D28" s="11">
        <v>3.9288746541476334E-3</v>
      </c>
      <c r="E28" s="11">
        <v>7.2678874654147643E-2</v>
      </c>
      <c r="F28">
        <v>17</v>
      </c>
      <c r="I28" s="34"/>
      <c r="J28" s="36"/>
      <c r="L28" s="11"/>
      <c r="N28" s="36"/>
      <c r="O28" s="34"/>
      <c r="P28" s="34"/>
      <c r="Q28" s="34"/>
    </row>
    <row r="29" spans="1:17" x14ac:dyDescent="0.25">
      <c r="A29" t="s">
        <v>64</v>
      </c>
      <c r="B29" s="36">
        <v>7.0000000000000007E-2</v>
      </c>
      <c r="C29">
        <v>2</v>
      </c>
      <c r="D29" s="11">
        <v>6.7221784674739336E-4</v>
      </c>
      <c r="E29" s="11">
        <v>7.0672217846747404E-2</v>
      </c>
      <c r="F29">
        <v>20</v>
      </c>
      <c r="I29" s="34"/>
      <c r="J29" s="36"/>
      <c r="L29" s="11"/>
      <c r="N29" s="36"/>
      <c r="O29" s="34"/>
      <c r="P29" s="34"/>
      <c r="Q29" s="34"/>
    </row>
    <row r="30" spans="1:17" x14ac:dyDescent="0.25">
      <c r="A30" t="s">
        <v>65</v>
      </c>
      <c r="B30" s="37">
        <v>4.2250000000000003E-2</v>
      </c>
      <c r="C30">
        <v>37</v>
      </c>
      <c r="D30" s="11">
        <v>3.6389613917498294E-2</v>
      </c>
      <c r="E30" s="11">
        <v>7.8639613917498297E-2</v>
      </c>
      <c r="F30">
        <v>14</v>
      </c>
      <c r="I30" s="34"/>
      <c r="J30" s="36"/>
      <c r="L30" s="11"/>
      <c r="N30" s="36"/>
      <c r="O30" s="34"/>
      <c r="P30" s="34"/>
      <c r="Q30" s="34"/>
    </row>
    <row r="31" spans="1:17" x14ac:dyDescent="0.25">
      <c r="A31" t="s">
        <v>253</v>
      </c>
      <c r="B31" s="49" t="s">
        <v>202</v>
      </c>
      <c r="C31" t="s">
        <v>202</v>
      </c>
      <c r="D31" s="48" t="s">
        <v>202</v>
      </c>
      <c r="E31" s="48" t="s">
        <v>202</v>
      </c>
      <c r="F31" t="s">
        <v>202</v>
      </c>
      <c r="I31" s="34"/>
      <c r="J31" s="36"/>
      <c r="L31" s="11"/>
      <c r="N31" s="36"/>
      <c r="O31" s="34"/>
      <c r="P31" s="34"/>
      <c r="Q31" s="34"/>
    </row>
    <row r="32" spans="1:17" x14ac:dyDescent="0.25">
      <c r="A32" t="s">
        <v>73</v>
      </c>
      <c r="B32" s="36">
        <v>5.5E-2</v>
      </c>
      <c r="C32">
        <v>29</v>
      </c>
      <c r="D32" s="11">
        <v>1.3686652711623955E-2</v>
      </c>
      <c r="E32" s="11">
        <v>6.8686652711623955E-2</v>
      </c>
      <c r="F32">
        <v>26</v>
      </c>
      <c r="I32" s="34"/>
      <c r="J32" s="36"/>
      <c r="L32" s="11"/>
      <c r="N32" s="36"/>
      <c r="O32" s="34"/>
      <c r="P32" s="34"/>
      <c r="Q32" s="34"/>
    </row>
    <row r="33" spans="1:17" x14ac:dyDescent="0.25">
      <c r="A33" t="s">
        <v>74</v>
      </c>
      <c r="B33" s="36">
        <v>6.8500000000000005E-2</v>
      </c>
      <c r="C33">
        <v>8</v>
      </c>
      <c r="D33" s="11">
        <v>1.1256114492931254E-2</v>
      </c>
      <c r="E33" s="11">
        <v>7.9756114492931254E-2</v>
      </c>
      <c r="F33">
        <v>13</v>
      </c>
      <c r="I33" s="34"/>
      <c r="J33" s="36"/>
      <c r="L33" s="11"/>
      <c r="N33" s="36"/>
      <c r="O33" s="38"/>
      <c r="P33" s="34"/>
      <c r="Q33" s="34"/>
    </row>
    <row r="34" spans="1:17" x14ac:dyDescent="0.25">
      <c r="A34" t="s">
        <v>69</v>
      </c>
      <c r="B34" s="49" t="s">
        <v>202</v>
      </c>
      <c r="C34" t="s">
        <v>202</v>
      </c>
      <c r="D34" s="48" t="s">
        <v>202</v>
      </c>
      <c r="E34" s="48" t="s">
        <v>202</v>
      </c>
      <c r="F34" t="s">
        <v>202</v>
      </c>
      <c r="I34" s="34"/>
      <c r="J34" s="36"/>
      <c r="L34" s="11"/>
      <c r="N34" s="36"/>
      <c r="O34" s="34"/>
      <c r="P34" s="34"/>
      <c r="Q34" s="34"/>
    </row>
    <row r="35" spans="1:17" x14ac:dyDescent="0.25">
      <c r="A35" t="s">
        <v>254</v>
      </c>
      <c r="B35" s="36">
        <v>7.0000000000000007E-2</v>
      </c>
      <c r="C35">
        <v>2</v>
      </c>
      <c r="D35" s="11">
        <v>-2.6761071050222796E-4</v>
      </c>
      <c r="E35" s="11">
        <v>6.9732389289497779E-2</v>
      </c>
      <c r="F35">
        <v>24</v>
      </c>
      <c r="I35" s="34"/>
      <c r="J35" s="36"/>
      <c r="L35" s="11"/>
      <c r="N35" s="36"/>
      <c r="O35" s="34"/>
      <c r="P35" s="34"/>
      <c r="Q35" s="34"/>
    </row>
    <row r="36" spans="1:17" x14ac:dyDescent="0.25">
      <c r="A36" t="s">
        <v>255</v>
      </c>
      <c r="B36" s="37">
        <v>5.1249999999999997E-2</v>
      </c>
      <c r="C36">
        <v>32</v>
      </c>
      <c r="D36" s="11">
        <v>2.3837246239884917E-2</v>
      </c>
      <c r="E36" s="11">
        <v>7.5087246239884914E-2</v>
      </c>
      <c r="F36">
        <v>16</v>
      </c>
      <c r="I36" s="34"/>
      <c r="J36" s="36"/>
      <c r="L36" s="11"/>
      <c r="N36" s="36"/>
      <c r="O36" s="34"/>
      <c r="P36" s="34"/>
      <c r="Q36" s="34"/>
    </row>
    <row r="37" spans="1:17" x14ac:dyDescent="0.25">
      <c r="A37" t="s">
        <v>72</v>
      </c>
      <c r="B37" s="36">
        <v>0.04</v>
      </c>
      <c r="C37">
        <v>38</v>
      </c>
      <c r="D37" s="11">
        <v>4.494450869078926E-2</v>
      </c>
      <c r="E37" s="11">
        <v>8.4944508690789261E-2</v>
      </c>
      <c r="F37">
        <v>9</v>
      </c>
      <c r="I37" s="34"/>
      <c r="J37" s="36"/>
      <c r="L37" s="11"/>
      <c r="N37" s="36"/>
      <c r="O37" s="34"/>
      <c r="P37" s="34"/>
      <c r="Q37" s="34"/>
    </row>
    <row r="38" spans="1:17" x14ac:dyDescent="0.25">
      <c r="A38" t="s">
        <v>67</v>
      </c>
      <c r="B38" s="36">
        <v>4.7500000000000001E-2</v>
      </c>
      <c r="C38">
        <v>35</v>
      </c>
      <c r="D38" s="11">
        <v>2.1532115625396218E-2</v>
      </c>
      <c r="E38" s="11">
        <v>6.9032115625396212E-2</v>
      </c>
      <c r="F38">
        <v>25</v>
      </c>
      <c r="I38" s="34"/>
      <c r="J38" s="36"/>
      <c r="L38" s="11"/>
      <c r="N38" s="37"/>
      <c r="O38" s="34"/>
      <c r="P38" s="34"/>
      <c r="Q38" s="34"/>
    </row>
    <row r="39" spans="1:17" x14ac:dyDescent="0.25">
      <c r="A39" t="s">
        <v>68</v>
      </c>
      <c r="B39" s="36">
        <v>0.05</v>
      </c>
      <c r="C39">
        <v>33</v>
      </c>
      <c r="D39" s="11">
        <v>1.8195168078498233E-2</v>
      </c>
      <c r="E39" s="11">
        <v>6.8195168078498236E-2</v>
      </c>
      <c r="F39">
        <v>27</v>
      </c>
      <c r="I39" s="34"/>
      <c r="J39" s="36"/>
      <c r="L39" s="11"/>
      <c r="N39" s="36"/>
      <c r="O39" s="34"/>
      <c r="P39" s="34"/>
      <c r="Q39" s="34"/>
    </row>
    <row r="40" spans="1:17" x14ac:dyDescent="0.25">
      <c r="A40" t="s">
        <v>75</v>
      </c>
      <c r="B40" s="36">
        <v>5.7500000000000002E-2</v>
      </c>
      <c r="C40">
        <v>27</v>
      </c>
      <c r="D40" s="11">
        <v>1.3908281269611664E-2</v>
      </c>
      <c r="E40" s="11">
        <v>7.140828126961167E-2</v>
      </c>
      <c r="F40">
        <v>19</v>
      </c>
      <c r="I40" s="34"/>
      <c r="J40" s="36"/>
      <c r="L40" s="11"/>
      <c r="N40" s="36"/>
      <c r="O40" s="34"/>
      <c r="P40" s="34"/>
      <c r="Q40" s="34"/>
    </row>
    <row r="41" spans="1:17" x14ac:dyDescent="0.25">
      <c r="A41" t="s">
        <v>76</v>
      </c>
      <c r="B41" s="36">
        <v>4.4999999999999998E-2</v>
      </c>
      <c r="C41">
        <v>36</v>
      </c>
      <c r="D41" s="11">
        <v>4.3180372111274033E-2</v>
      </c>
      <c r="E41" s="11">
        <v>8.8180372111274025E-2</v>
      </c>
      <c r="F41">
        <v>6</v>
      </c>
      <c r="I41" s="34"/>
      <c r="J41" s="36"/>
      <c r="L41" s="11"/>
      <c r="N41" s="36"/>
      <c r="O41" s="34"/>
      <c r="P41" s="34"/>
      <c r="Q41" s="34"/>
    </row>
    <row r="42" spans="1:17" x14ac:dyDescent="0.25">
      <c r="A42" t="s">
        <v>77</v>
      </c>
      <c r="B42" s="49" t="s">
        <v>202</v>
      </c>
      <c r="C42" t="s">
        <v>202</v>
      </c>
      <c r="D42" s="48" t="s">
        <v>202</v>
      </c>
      <c r="E42" s="48" t="s">
        <v>202</v>
      </c>
      <c r="F42" t="s">
        <v>202</v>
      </c>
      <c r="I42" s="34"/>
      <c r="J42" s="36"/>
      <c r="L42" s="11"/>
      <c r="N42" s="36"/>
      <c r="O42" s="34"/>
      <c r="P42" s="34"/>
      <c r="Q42" s="34"/>
    </row>
    <row r="43" spans="1:17" x14ac:dyDescent="0.25">
      <c r="A43" t="s">
        <v>78</v>
      </c>
      <c r="B43" s="36">
        <v>0.06</v>
      </c>
      <c r="C43">
        <v>16</v>
      </c>
      <c r="D43" s="11">
        <v>3.3543818838974969E-3</v>
      </c>
      <c r="E43" s="11">
        <v>6.3354381883897498E-2</v>
      </c>
      <c r="F43">
        <v>32</v>
      </c>
      <c r="I43" s="34"/>
      <c r="J43" s="36"/>
      <c r="L43" s="11"/>
      <c r="N43" s="37"/>
      <c r="O43" s="34"/>
      <c r="P43" s="34"/>
      <c r="Q43" s="34"/>
    </row>
    <row r="44" spans="1:17" x14ac:dyDescent="0.25">
      <c r="A44" t="s">
        <v>79</v>
      </c>
      <c r="B44" s="36">
        <v>7.0000000000000007E-2</v>
      </c>
      <c r="C44">
        <v>2</v>
      </c>
      <c r="D44" s="48" t="s">
        <v>202</v>
      </c>
      <c r="E44" s="11">
        <v>7.0000000000000007E-2</v>
      </c>
      <c r="F44">
        <v>22</v>
      </c>
      <c r="I44" s="34"/>
      <c r="J44" s="36"/>
      <c r="L44" s="11"/>
      <c r="N44" s="36"/>
      <c r="O44" s="34"/>
      <c r="P44" s="34"/>
      <c r="Q44" s="34"/>
    </row>
    <row r="45" spans="1:17" x14ac:dyDescent="0.25">
      <c r="A45" t="s">
        <v>80</v>
      </c>
      <c r="B45" s="36">
        <v>0.06</v>
      </c>
      <c r="C45">
        <v>16</v>
      </c>
      <c r="D45" s="11">
        <v>1.2183462750174895E-2</v>
      </c>
      <c r="E45" s="11">
        <v>7.2183462750174898E-2</v>
      </c>
      <c r="F45">
        <v>18</v>
      </c>
      <c r="I45" s="34"/>
      <c r="J45" s="37"/>
      <c r="L45" s="11"/>
      <c r="N45" s="36"/>
      <c r="O45" s="34"/>
      <c r="P45" s="34"/>
      <c r="Q45" s="34"/>
    </row>
    <row r="46" spans="1:17" x14ac:dyDescent="0.25">
      <c r="A46" t="s">
        <v>256</v>
      </c>
      <c r="B46" s="36">
        <v>0.04</v>
      </c>
      <c r="C46">
        <v>38</v>
      </c>
      <c r="D46" s="11">
        <v>1.8357907342356712E-2</v>
      </c>
      <c r="E46" s="11">
        <v>5.8357907342356713E-2</v>
      </c>
      <c r="F46">
        <v>40</v>
      </c>
      <c r="I46" s="34"/>
      <c r="J46" s="36"/>
      <c r="L46" s="11"/>
      <c r="M46" s="17"/>
      <c r="N46" s="36"/>
      <c r="O46" s="34"/>
      <c r="P46" s="34"/>
      <c r="Q46" s="34"/>
    </row>
    <row r="47" spans="1:17" x14ac:dyDescent="0.25">
      <c r="A47" t="s">
        <v>82</v>
      </c>
      <c r="B47" s="36">
        <v>7.0000000000000007E-2</v>
      </c>
      <c r="C47">
        <v>2</v>
      </c>
      <c r="D47" s="11">
        <v>2.4570534997451203E-2</v>
      </c>
      <c r="E47" s="11">
        <v>9.4570534997451217E-2</v>
      </c>
      <c r="F47">
        <v>1</v>
      </c>
      <c r="I47" s="34"/>
      <c r="J47" s="36"/>
      <c r="L47" s="11"/>
      <c r="N47" s="36"/>
      <c r="O47" s="34"/>
      <c r="P47" s="34"/>
      <c r="Q47" s="34"/>
    </row>
    <row r="48" spans="1:17" x14ac:dyDescent="0.25">
      <c r="A48" t="s">
        <v>556</v>
      </c>
      <c r="B48" s="36">
        <v>6.25E-2</v>
      </c>
      <c r="C48">
        <v>13</v>
      </c>
      <c r="D48" s="11">
        <v>1.9182104746042448E-2</v>
      </c>
      <c r="E48" s="11">
        <v>8.1682104746042455E-2</v>
      </c>
      <c r="F48">
        <v>12</v>
      </c>
      <c r="I48" s="34"/>
      <c r="J48" s="36"/>
      <c r="L48" s="11"/>
      <c r="N48" s="36"/>
      <c r="O48" s="34"/>
      <c r="P48" s="34"/>
      <c r="Q48" s="34"/>
    </row>
    <row r="49" spans="1:17" x14ac:dyDescent="0.25">
      <c r="A49" t="s">
        <v>257</v>
      </c>
      <c r="B49" s="36">
        <v>5.9499999999999997E-2</v>
      </c>
      <c r="C49">
        <v>26</v>
      </c>
      <c r="D49" s="11">
        <v>7.3995544315338599E-3</v>
      </c>
      <c r="E49" s="11">
        <v>6.6899554431533864E-2</v>
      </c>
      <c r="F49">
        <v>29</v>
      </c>
      <c r="I49" s="34"/>
      <c r="J49" s="36"/>
      <c r="L49" s="11"/>
      <c r="N49" s="36"/>
      <c r="O49" s="34"/>
      <c r="P49" s="34"/>
      <c r="Q49" s="34"/>
    </row>
    <row r="50" spans="1:17" x14ac:dyDescent="0.25">
      <c r="A50" t="s">
        <v>85</v>
      </c>
      <c r="B50" s="36">
        <v>0.06</v>
      </c>
      <c r="C50">
        <v>16</v>
      </c>
      <c r="D50" s="11">
        <v>1.6873914287221072E-3</v>
      </c>
      <c r="E50" s="11">
        <v>6.1687391428722108E-2</v>
      </c>
      <c r="F50">
        <v>35</v>
      </c>
      <c r="I50" s="34"/>
      <c r="J50" s="36"/>
      <c r="L50" s="11"/>
      <c r="N50" s="36"/>
      <c r="O50" s="34"/>
      <c r="P50" s="34"/>
      <c r="Q50" s="34"/>
    </row>
    <row r="51" spans="1:17" x14ac:dyDescent="0.25">
      <c r="A51" t="s">
        <v>225</v>
      </c>
      <c r="B51" s="36">
        <v>5.2999999999999999E-2</v>
      </c>
      <c r="C51">
        <v>31</v>
      </c>
      <c r="D51" s="11">
        <v>3.2953014514142398E-3</v>
      </c>
      <c r="E51" s="11">
        <v>5.6295301451414238E-2</v>
      </c>
      <c r="F51">
        <v>41</v>
      </c>
      <c r="I51" s="34"/>
      <c r="J51" s="36"/>
      <c r="L51" s="11"/>
      <c r="N51" s="36"/>
      <c r="O51" s="34"/>
      <c r="P51" s="34"/>
      <c r="Q51" s="34"/>
    </row>
    <row r="52" spans="1:17" x14ac:dyDescent="0.25">
      <c r="A52" t="s">
        <v>87</v>
      </c>
      <c r="B52" s="36">
        <v>6.5000000000000002E-2</v>
      </c>
      <c r="C52">
        <v>9</v>
      </c>
      <c r="D52" s="11">
        <v>2.3858235834718786E-2</v>
      </c>
      <c r="E52" s="11">
        <v>8.8858235834718788E-2</v>
      </c>
      <c r="F52">
        <v>5</v>
      </c>
      <c r="I52" s="34"/>
      <c r="J52" s="37"/>
      <c r="L52" s="11"/>
      <c r="N52" s="34"/>
      <c r="O52" s="34"/>
      <c r="P52" s="34"/>
      <c r="Q52" s="34"/>
    </row>
    <row r="53" spans="1:17" x14ac:dyDescent="0.25">
      <c r="A53" t="s">
        <v>258</v>
      </c>
      <c r="B53" s="36">
        <v>0.06</v>
      </c>
      <c r="C53">
        <v>16</v>
      </c>
      <c r="D53" s="11">
        <v>1.9614102961289397E-3</v>
      </c>
      <c r="E53" s="11">
        <v>6.1961410296128935E-2</v>
      </c>
      <c r="F53">
        <v>34</v>
      </c>
      <c r="I53" s="34"/>
      <c r="J53" s="37"/>
      <c r="L53" s="11"/>
      <c r="N53" s="34"/>
      <c r="O53" s="34"/>
      <c r="P53" s="34"/>
      <c r="Q53" s="34"/>
    </row>
    <row r="54" spans="1:17" x14ac:dyDescent="0.25">
      <c r="A54" t="s">
        <v>88</v>
      </c>
      <c r="B54" s="36">
        <v>0.05</v>
      </c>
      <c r="C54">
        <v>33</v>
      </c>
      <c r="D54" s="11">
        <v>4.0555888479415986E-3</v>
      </c>
      <c r="E54" s="11">
        <v>5.4055588847941601E-2</v>
      </c>
      <c r="F54">
        <v>44</v>
      </c>
      <c r="I54" s="34"/>
      <c r="J54" s="37"/>
      <c r="L54" s="11"/>
      <c r="N54" s="34"/>
      <c r="O54" s="34"/>
      <c r="P54" s="34"/>
      <c r="Q54" s="34"/>
    </row>
    <row r="55" spans="1:17" x14ac:dyDescent="0.25">
      <c r="A55" t="s">
        <v>89</v>
      </c>
      <c r="B55" s="36">
        <v>0.04</v>
      </c>
      <c r="C55">
        <v>38</v>
      </c>
      <c r="D55" s="11">
        <v>1.4198102997377695E-2</v>
      </c>
      <c r="E55" s="11">
        <v>5.4198102997377692E-2</v>
      </c>
      <c r="F55">
        <v>43</v>
      </c>
      <c r="I55" s="34"/>
      <c r="J55" s="37"/>
      <c r="L55" s="11"/>
      <c r="N55" s="34"/>
      <c r="O55" s="34"/>
      <c r="P55" s="34"/>
      <c r="Q55" s="34"/>
    </row>
    <row r="56" spans="1:17" x14ac:dyDescent="0.25">
      <c r="A56" t="s">
        <v>90</v>
      </c>
      <c r="B56" s="36">
        <v>5.7500000000000002E-2</v>
      </c>
      <c r="C56" s="17">
        <v>-27</v>
      </c>
      <c r="D56" s="48" t="s">
        <v>202</v>
      </c>
      <c r="E56" s="11">
        <v>5.7500000000000002E-2</v>
      </c>
      <c r="F56" s="17">
        <v>-41</v>
      </c>
      <c r="I56" s="34"/>
      <c r="J56" s="37"/>
      <c r="L56" s="11"/>
      <c r="N56" s="34"/>
      <c r="O56" s="34"/>
      <c r="P56" s="34"/>
      <c r="Q56" s="34"/>
    </row>
    <row r="57" spans="1:17" x14ac:dyDescent="0.25">
      <c r="C57" s="17"/>
      <c r="D57" s="17"/>
      <c r="E57" s="17"/>
      <c r="F57" s="17"/>
    </row>
    <row r="58" spans="1:17" x14ac:dyDescent="0.25">
      <c r="A58" t="s">
        <v>259</v>
      </c>
      <c r="E58" s="11"/>
    </row>
    <row r="59" spans="1:17" x14ac:dyDescent="0.25">
      <c r="A59" t="s">
        <v>440</v>
      </c>
      <c r="E59" s="11"/>
    </row>
    <row r="60" spans="1:17" x14ac:dyDescent="0.25">
      <c r="A60" t="s">
        <v>260</v>
      </c>
    </row>
    <row r="61" spans="1:17" x14ac:dyDescent="0.25">
      <c r="A61" t="s">
        <v>441</v>
      </c>
    </row>
    <row r="62" spans="1:17" x14ac:dyDescent="0.25">
      <c r="A62" t="s">
        <v>261</v>
      </c>
    </row>
    <row r="64" spans="1:17" x14ac:dyDescent="0.25">
      <c r="A64" t="s">
        <v>542</v>
      </c>
    </row>
    <row r="65" spans="1:2" x14ac:dyDescent="0.25">
      <c r="A65" t="s">
        <v>442</v>
      </c>
      <c r="B65" s="11"/>
    </row>
  </sheetData>
  <sortState ref="K6:M56">
    <sortCondition descending="1" ref="L6:L56"/>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10" zoomScaleNormal="100" workbookViewId="0">
      <selection activeCell="B49" sqref="B49"/>
    </sheetView>
  </sheetViews>
  <sheetFormatPr defaultRowHeight="15" x14ac:dyDescent="0.25"/>
  <sheetData>
    <row r="1" spans="1:10" x14ac:dyDescent="0.25">
      <c r="A1" t="s">
        <v>262</v>
      </c>
    </row>
    <row r="2" spans="1:10" x14ac:dyDescent="0.25">
      <c r="A2" t="s">
        <v>443</v>
      </c>
    </row>
    <row r="3" spans="1:10" x14ac:dyDescent="0.25">
      <c r="A3" t="s">
        <v>107</v>
      </c>
    </row>
    <row r="5" spans="1:10" x14ac:dyDescent="0.25">
      <c r="B5" t="s">
        <v>37</v>
      </c>
      <c r="C5" t="s">
        <v>419</v>
      </c>
      <c r="D5" t="s">
        <v>39</v>
      </c>
    </row>
    <row r="6" spans="1:10" x14ac:dyDescent="0.25">
      <c r="B6" t="s">
        <v>40</v>
      </c>
      <c r="C6" s="6">
        <v>850.67592394947269</v>
      </c>
      <c r="F6" s="6"/>
    </row>
    <row r="7" spans="1:10" x14ac:dyDescent="0.25">
      <c r="B7" t="s">
        <v>41</v>
      </c>
      <c r="C7" s="6">
        <v>493.80706671390442</v>
      </c>
      <c r="D7">
        <v>43</v>
      </c>
      <c r="F7" s="6"/>
      <c r="H7" s="34"/>
      <c r="I7" s="32"/>
      <c r="J7" s="34"/>
    </row>
    <row r="8" spans="1:10" x14ac:dyDescent="0.25">
      <c r="B8" t="s">
        <v>194</v>
      </c>
      <c r="C8" s="6" t="s">
        <v>201</v>
      </c>
      <c r="D8" t="s">
        <v>202</v>
      </c>
      <c r="F8" s="6"/>
      <c r="H8" s="34"/>
      <c r="I8" s="32"/>
      <c r="J8" s="34"/>
    </row>
    <row r="9" spans="1:10" x14ac:dyDescent="0.25">
      <c r="B9" t="s">
        <v>43</v>
      </c>
      <c r="C9" s="6">
        <v>890.80714893020036</v>
      </c>
      <c r="D9">
        <v>21</v>
      </c>
      <c r="F9" s="6"/>
      <c r="H9" s="34"/>
      <c r="I9" s="32"/>
      <c r="J9" s="34"/>
    </row>
    <row r="10" spans="1:10" x14ac:dyDescent="0.25">
      <c r="B10" t="s">
        <v>44</v>
      </c>
      <c r="C10" s="6">
        <v>1055.0886719349071</v>
      </c>
      <c r="D10">
        <v>12</v>
      </c>
      <c r="F10" s="6"/>
      <c r="H10" s="34"/>
      <c r="I10" s="32"/>
      <c r="J10" s="34"/>
    </row>
    <row r="11" spans="1:10" x14ac:dyDescent="0.25">
      <c r="B11" t="s">
        <v>45</v>
      </c>
      <c r="C11" s="6">
        <v>959.57408135549406</v>
      </c>
      <c r="D11">
        <v>17</v>
      </c>
      <c r="F11" s="6"/>
      <c r="H11" s="34"/>
      <c r="I11" s="32"/>
      <c r="J11" s="34"/>
    </row>
    <row r="12" spans="1:10" x14ac:dyDescent="0.25">
      <c r="B12" t="s">
        <v>46</v>
      </c>
      <c r="C12" s="6">
        <v>488.38726952110579</v>
      </c>
      <c r="D12">
        <v>44</v>
      </c>
      <c r="F12" s="6"/>
      <c r="H12" s="34"/>
      <c r="I12" s="32"/>
      <c r="J12" s="34"/>
    </row>
    <row r="13" spans="1:10" x14ac:dyDescent="0.25">
      <c r="B13" t="s">
        <v>47</v>
      </c>
      <c r="C13" s="6">
        <v>1107.5453673984537</v>
      </c>
      <c r="D13">
        <v>7</v>
      </c>
      <c r="F13" s="6"/>
      <c r="H13" s="34"/>
      <c r="I13" s="32"/>
      <c r="J13" s="34"/>
    </row>
    <row r="14" spans="1:10" x14ac:dyDescent="0.25">
      <c r="B14" t="s">
        <v>263</v>
      </c>
      <c r="C14" s="6" t="s">
        <v>201</v>
      </c>
      <c r="D14" t="s">
        <v>202</v>
      </c>
      <c r="F14" s="6"/>
      <c r="H14" s="34"/>
      <c r="I14" s="32"/>
      <c r="J14" s="34"/>
    </row>
    <row r="15" spans="1:10" x14ac:dyDescent="0.25">
      <c r="B15" t="s">
        <v>49</v>
      </c>
      <c r="C15" s="6">
        <v>1079.140716851651</v>
      </c>
      <c r="D15">
        <v>9</v>
      </c>
      <c r="F15" s="6"/>
      <c r="H15" s="34"/>
      <c r="I15" s="32"/>
      <c r="J15" s="34"/>
    </row>
    <row r="16" spans="1:10" x14ac:dyDescent="0.25">
      <c r="B16" t="s">
        <v>50</v>
      </c>
      <c r="C16" s="6">
        <v>507.61958940419913</v>
      </c>
      <c r="D16">
        <v>42</v>
      </c>
      <c r="F16" s="6"/>
      <c r="H16" s="34"/>
      <c r="I16" s="32"/>
      <c r="J16" s="34"/>
    </row>
    <row r="17" spans="2:10" x14ac:dyDescent="0.25">
      <c r="B17" t="s">
        <v>264</v>
      </c>
      <c r="C17" s="6">
        <v>1989.1054928791057</v>
      </c>
      <c r="D17">
        <v>1</v>
      </c>
      <c r="F17" s="6"/>
      <c r="H17" s="34"/>
      <c r="I17" s="32"/>
      <c r="J17" s="34"/>
    </row>
    <row r="18" spans="2:10" x14ac:dyDescent="0.25">
      <c r="B18" t="s">
        <v>52</v>
      </c>
      <c r="C18" s="6">
        <v>840.26239199024224</v>
      </c>
      <c r="D18">
        <v>26</v>
      </c>
      <c r="F18" s="6"/>
      <c r="H18" s="34"/>
      <c r="I18" s="32"/>
      <c r="J18" s="34"/>
    </row>
    <row r="19" spans="2:10" x14ac:dyDescent="0.25">
      <c r="B19" t="s">
        <v>53</v>
      </c>
      <c r="C19" s="6">
        <v>661.02197382758482</v>
      </c>
      <c r="D19">
        <v>34</v>
      </c>
      <c r="F19" s="6"/>
      <c r="H19" s="34"/>
      <c r="I19" s="32"/>
      <c r="J19" s="34"/>
    </row>
    <row r="20" spans="2:10" x14ac:dyDescent="0.25">
      <c r="B20" t="s">
        <v>54</v>
      </c>
      <c r="C20" s="6">
        <v>1061.4661072950705</v>
      </c>
      <c r="D20">
        <v>11</v>
      </c>
      <c r="F20" s="6"/>
      <c r="H20" s="34"/>
      <c r="I20" s="32"/>
      <c r="J20" s="34"/>
    </row>
    <row r="21" spans="2:10" x14ac:dyDescent="0.25">
      <c r="B21" t="s">
        <v>55</v>
      </c>
      <c r="C21" s="6">
        <v>855.20091616575246</v>
      </c>
      <c r="D21">
        <v>24</v>
      </c>
      <c r="F21" s="6"/>
      <c r="H21" s="34"/>
      <c r="I21" s="32"/>
      <c r="J21" s="34"/>
    </row>
    <row r="22" spans="2:10" x14ac:dyDescent="0.25">
      <c r="B22" t="s">
        <v>56</v>
      </c>
      <c r="C22" s="6">
        <v>1027.9610006108512</v>
      </c>
      <c r="D22">
        <v>13</v>
      </c>
      <c r="F22" s="6"/>
      <c r="H22" s="34"/>
      <c r="I22" s="32"/>
      <c r="J22" s="34"/>
    </row>
    <row r="23" spans="2:10" x14ac:dyDescent="0.25">
      <c r="B23" t="s">
        <v>57</v>
      </c>
      <c r="C23" s="6">
        <v>709.5918363184478</v>
      </c>
      <c r="D23">
        <v>30</v>
      </c>
      <c r="F23" s="6"/>
      <c r="H23" s="34"/>
      <c r="I23" s="32"/>
      <c r="J23" s="34"/>
    </row>
    <row r="24" spans="2:10" x14ac:dyDescent="0.25">
      <c r="B24" t="s">
        <v>58</v>
      </c>
      <c r="C24" s="6">
        <v>628.81098905353633</v>
      </c>
      <c r="D24">
        <v>37</v>
      </c>
      <c r="F24" s="6"/>
      <c r="H24" s="34"/>
      <c r="I24" s="32"/>
      <c r="J24" s="34"/>
    </row>
    <row r="25" spans="2:10" x14ac:dyDescent="0.25">
      <c r="B25" t="s">
        <v>59</v>
      </c>
      <c r="C25" s="6">
        <v>895.83132870665497</v>
      </c>
      <c r="D25">
        <v>20</v>
      </c>
      <c r="F25" s="6"/>
      <c r="H25" s="34"/>
      <c r="I25" s="32"/>
      <c r="J25" s="34"/>
    </row>
    <row r="26" spans="2:10" x14ac:dyDescent="0.25">
      <c r="B26" t="s">
        <v>61</v>
      </c>
      <c r="C26" s="6">
        <v>702.21808076051161</v>
      </c>
      <c r="D26">
        <v>31</v>
      </c>
      <c r="F26" s="6"/>
      <c r="H26" s="34"/>
      <c r="I26" s="32"/>
      <c r="J26" s="34"/>
    </row>
    <row r="27" spans="2:10" x14ac:dyDescent="0.25">
      <c r="B27" t="s">
        <v>60</v>
      </c>
      <c r="C27" s="6">
        <v>816.94725366995476</v>
      </c>
      <c r="D27">
        <v>27</v>
      </c>
      <c r="F27" s="6"/>
      <c r="H27" s="34"/>
      <c r="I27" s="32"/>
      <c r="J27" s="34"/>
    </row>
    <row r="28" spans="2:10" x14ac:dyDescent="0.25">
      <c r="B28" t="s">
        <v>62</v>
      </c>
      <c r="C28" s="6">
        <v>849.02533261882002</v>
      </c>
      <c r="D28">
        <v>25</v>
      </c>
      <c r="F28" s="6"/>
      <c r="H28" s="34"/>
      <c r="I28" s="32"/>
      <c r="J28" s="34"/>
    </row>
    <row r="29" spans="2:10" x14ac:dyDescent="0.25">
      <c r="B29" t="s">
        <v>63</v>
      </c>
      <c r="C29" s="6">
        <v>997.21629979155693</v>
      </c>
      <c r="D29">
        <v>15</v>
      </c>
      <c r="F29" s="6"/>
      <c r="H29" s="34"/>
      <c r="I29" s="32"/>
      <c r="J29" s="34"/>
    </row>
    <row r="30" spans="2:10" x14ac:dyDescent="0.25">
      <c r="B30" t="s">
        <v>64</v>
      </c>
      <c r="C30" s="6">
        <v>1103.9568817578954</v>
      </c>
      <c r="D30">
        <v>8</v>
      </c>
      <c r="F30" s="6"/>
      <c r="H30" s="34"/>
      <c r="I30" s="32"/>
      <c r="J30" s="34"/>
    </row>
    <row r="31" spans="2:10" x14ac:dyDescent="0.25">
      <c r="B31" t="s">
        <v>65</v>
      </c>
      <c r="C31" s="6">
        <v>541.8299367709534</v>
      </c>
      <c r="D31">
        <v>41</v>
      </c>
      <c r="F31" s="6"/>
      <c r="H31" s="34"/>
      <c r="I31" s="32"/>
      <c r="J31" s="34"/>
    </row>
    <row r="32" spans="2:10" x14ac:dyDescent="0.25">
      <c r="B32" t="s">
        <v>265</v>
      </c>
      <c r="C32" s="6" t="s">
        <v>201</v>
      </c>
      <c r="D32" t="s">
        <v>202</v>
      </c>
      <c r="F32" s="6"/>
      <c r="H32" s="34"/>
      <c r="I32" s="32"/>
      <c r="J32" s="34"/>
    </row>
    <row r="33" spans="2:10" x14ac:dyDescent="0.25">
      <c r="B33" t="s">
        <v>73</v>
      </c>
      <c r="C33" s="6">
        <v>936.65094690331284</v>
      </c>
      <c r="D33">
        <v>19</v>
      </c>
      <c r="F33" s="6"/>
      <c r="H33" s="34"/>
      <c r="I33" s="32"/>
      <c r="J33" s="34"/>
    </row>
    <row r="34" spans="2:10" x14ac:dyDescent="0.25">
      <c r="B34" t="s">
        <v>74</v>
      </c>
      <c r="C34" s="6">
        <v>1349.0098408156205</v>
      </c>
      <c r="D34">
        <v>4</v>
      </c>
      <c r="F34" s="6"/>
      <c r="H34" s="34"/>
      <c r="I34" s="32"/>
      <c r="J34" s="34"/>
    </row>
    <row r="35" spans="2:10" x14ac:dyDescent="0.25">
      <c r="B35" t="s">
        <v>266</v>
      </c>
      <c r="C35" s="6" t="s">
        <v>201</v>
      </c>
      <c r="D35" t="s">
        <v>202</v>
      </c>
      <c r="F35" s="6"/>
      <c r="H35" s="34"/>
      <c r="I35" s="32"/>
      <c r="J35" s="34"/>
    </row>
    <row r="36" spans="2:10" x14ac:dyDescent="0.25">
      <c r="B36" t="s">
        <v>70</v>
      </c>
      <c r="C36" s="6">
        <v>994.07115729953443</v>
      </c>
      <c r="D36">
        <v>16</v>
      </c>
      <c r="F36" s="6"/>
      <c r="H36" s="34"/>
      <c r="I36" s="32"/>
      <c r="J36" s="34"/>
    </row>
    <row r="37" spans="2:10" x14ac:dyDescent="0.25">
      <c r="B37" t="s">
        <v>267</v>
      </c>
      <c r="C37" s="6">
        <v>1006.2855808516342</v>
      </c>
      <c r="D37">
        <v>14</v>
      </c>
      <c r="F37" s="6"/>
      <c r="H37" s="34"/>
      <c r="I37" s="32"/>
      <c r="J37" s="34"/>
    </row>
    <row r="38" spans="2:10" x14ac:dyDescent="0.25">
      <c r="B38" t="s">
        <v>72</v>
      </c>
      <c r="C38" s="6">
        <v>641.48453546022768</v>
      </c>
      <c r="D38">
        <v>36</v>
      </c>
      <c r="F38" s="6"/>
      <c r="H38" s="34"/>
      <c r="I38" s="32"/>
      <c r="J38" s="34"/>
    </row>
    <row r="39" spans="2:10" x14ac:dyDescent="0.25">
      <c r="B39" t="s">
        <v>67</v>
      </c>
      <c r="C39" s="6">
        <v>587.72178588217935</v>
      </c>
      <c r="D39">
        <v>39</v>
      </c>
      <c r="F39" s="6"/>
      <c r="H39" s="34"/>
      <c r="I39" s="32"/>
      <c r="J39" s="34"/>
    </row>
    <row r="40" spans="2:10" x14ac:dyDescent="0.25">
      <c r="B40" t="s">
        <v>68</v>
      </c>
      <c r="C40" s="6">
        <v>1783.9522187989837</v>
      </c>
      <c r="D40">
        <v>2</v>
      </c>
      <c r="F40" s="6"/>
      <c r="H40" s="34"/>
      <c r="I40" s="32"/>
      <c r="J40" s="34"/>
    </row>
    <row r="41" spans="2:10" x14ac:dyDescent="0.25">
      <c r="B41" t="s">
        <v>75</v>
      </c>
      <c r="C41" s="6">
        <v>881.07508512116669</v>
      </c>
      <c r="D41">
        <v>22</v>
      </c>
      <c r="F41" s="6"/>
      <c r="H41" s="34"/>
      <c r="I41" s="32"/>
      <c r="J41" s="34"/>
    </row>
    <row r="42" spans="2:10" x14ac:dyDescent="0.25">
      <c r="B42" t="s">
        <v>76</v>
      </c>
      <c r="C42" s="6">
        <v>669.96502225739187</v>
      </c>
      <c r="D42">
        <v>33</v>
      </c>
      <c r="F42" s="6"/>
      <c r="H42" s="34"/>
      <c r="I42" s="32"/>
      <c r="J42" s="34"/>
    </row>
    <row r="43" spans="2:10" x14ac:dyDescent="0.25">
      <c r="B43" t="s">
        <v>268</v>
      </c>
      <c r="C43" s="6" t="s">
        <v>201</v>
      </c>
      <c r="D43" t="s">
        <v>202</v>
      </c>
      <c r="F43" s="6"/>
      <c r="H43" s="34"/>
      <c r="I43" s="32"/>
      <c r="J43" s="34"/>
    </row>
    <row r="44" spans="2:10" x14ac:dyDescent="0.25">
      <c r="B44" t="s">
        <v>78</v>
      </c>
      <c r="C44" s="6">
        <v>742.38541314688632</v>
      </c>
      <c r="D44">
        <v>29</v>
      </c>
      <c r="F44" s="6"/>
      <c r="H44" s="34"/>
      <c r="I44" s="32"/>
      <c r="J44" s="34"/>
    </row>
    <row r="45" spans="2:10" x14ac:dyDescent="0.25">
      <c r="B45" t="s">
        <v>79</v>
      </c>
      <c r="C45" s="6">
        <v>867.81867975091643</v>
      </c>
      <c r="D45">
        <v>23</v>
      </c>
      <c r="F45" s="6"/>
      <c r="H45" s="34"/>
      <c r="I45" s="32"/>
      <c r="J45" s="34"/>
    </row>
    <row r="46" spans="2:10" x14ac:dyDescent="0.25">
      <c r="B46" t="s">
        <v>80</v>
      </c>
      <c r="C46" s="6">
        <v>697.97708090019796</v>
      </c>
      <c r="D46">
        <v>32</v>
      </c>
      <c r="F46" s="6"/>
      <c r="H46" s="34"/>
      <c r="I46" s="32"/>
      <c r="J46" s="34"/>
    </row>
    <row r="47" spans="2:10" x14ac:dyDescent="0.25">
      <c r="B47" t="s">
        <v>269</v>
      </c>
      <c r="C47" s="6">
        <v>1072.2778751769592</v>
      </c>
      <c r="D47">
        <v>10</v>
      </c>
      <c r="F47" s="6"/>
      <c r="H47" s="34"/>
      <c r="I47" s="32"/>
      <c r="J47" s="34"/>
    </row>
    <row r="48" spans="2:10" x14ac:dyDescent="0.25">
      <c r="B48" t="s">
        <v>82</v>
      </c>
      <c r="C48" s="6">
        <v>945.70708632652395</v>
      </c>
      <c r="D48">
        <v>18</v>
      </c>
      <c r="F48" s="6"/>
      <c r="H48" s="34"/>
      <c r="I48" s="32"/>
      <c r="J48" s="34"/>
    </row>
    <row r="49" spans="1:10" x14ac:dyDescent="0.25">
      <c r="B49" t="s">
        <v>556</v>
      </c>
      <c r="C49" s="6">
        <v>1198.5595653046407</v>
      </c>
      <c r="D49">
        <v>6</v>
      </c>
      <c r="F49" s="6"/>
      <c r="H49" s="34"/>
      <c r="I49" s="32"/>
      <c r="J49" s="34"/>
    </row>
    <row r="50" spans="1:10" x14ac:dyDescent="0.25">
      <c r="B50" t="s">
        <v>83</v>
      </c>
      <c r="C50" s="6">
        <v>619.24137832662814</v>
      </c>
      <c r="D50">
        <v>38</v>
      </c>
      <c r="F50" s="6"/>
      <c r="H50" s="34"/>
      <c r="I50" s="32"/>
      <c r="J50" s="34"/>
    </row>
    <row r="51" spans="1:10" x14ac:dyDescent="0.25">
      <c r="B51" t="s">
        <v>85</v>
      </c>
      <c r="C51" s="6">
        <v>565.66634810064988</v>
      </c>
      <c r="D51">
        <v>40</v>
      </c>
      <c r="F51" s="6"/>
      <c r="H51" s="34"/>
      <c r="I51" s="32"/>
      <c r="J51" s="34"/>
    </row>
    <row r="52" spans="1:10" x14ac:dyDescent="0.25">
      <c r="B52" t="s">
        <v>84</v>
      </c>
      <c r="C52" s="6">
        <v>426.95763186264139</v>
      </c>
      <c r="D52">
        <v>45</v>
      </c>
      <c r="F52" s="6"/>
      <c r="H52" s="34"/>
      <c r="I52" s="32"/>
      <c r="J52" s="34"/>
    </row>
    <row r="53" spans="1:10" x14ac:dyDescent="0.25">
      <c r="B53" t="s">
        <v>87</v>
      </c>
      <c r="C53" s="6">
        <v>1666.0358824923553</v>
      </c>
      <c r="D53">
        <v>3</v>
      </c>
      <c r="F53" s="6"/>
      <c r="H53" s="34"/>
      <c r="I53" s="32"/>
      <c r="J53" s="34"/>
    </row>
    <row r="54" spans="1:10" x14ac:dyDescent="0.25">
      <c r="B54" t="s">
        <v>86</v>
      </c>
      <c r="C54" s="6">
        <v>660.96840515569704</v>
      </c>
      <c r="D54">
        <v>34</v>
      </c>
      <c r="F54" s="6"/>
      <c r="H54" s="34"/>
      <c r="I54" s="32"/>
      <c r="J54" s="34"/>
    </row>
    <row r="55" spans="1:10" x14ac:dyDescent="0.25">
      <c r="B55" t="s">
        <v>88</v>
      </c>
      <c r="C55" s="6">
        <v>803.61014766733945</v>
      </c>
      <c r="D55">
        <v>28</v>
      </c>
      <c r="F55" s="6"/>
      <c r="H55" s="34"/>
      <c r="I55" s="32"/>
      <c r="J55" s="34"/>
    </row>
    <row r="56" spans="1:10" x14ac:dyDescent="0.25">
      <c r="B56" t="s">
        <v>89</v>
      </c>
      <c r="C56" s="6">
        <v>1310.1792902324819</v>
      </c>
      <c r="D56">
        <v>5</v>
      </c>
      <c r="F56" s="6"/>
      <c r="H56" s="34"/>
      <c r="I56" s="32"/>
      <c r="J56" s="34"/>
    </row>
    <row r="59" spans="1:10" x14ac:dyDescent="0.25">
      <c r="A59" t="s">
        <v>270</v>
      </c>
    </row>
    <row r="60" spans="1:10" x14ac:dyDescent="0.25">
      <c r="A60" t="s">
        <v>271</v>
      </c>
    </row>
    <row r="62" spans="1:10" x14ac:dyDescent="0.25">
      <c r="A62" t="s">
        <v>506</v>
      </c>
    </row>
    <row r="64" spans="1:10" x14ac:dyDescent="0.25">
      <c r="A64" t="s">
        <v>497</v>
      </c>
    </row>
  </sheetData>
  <sortState ref="H8:J56">
    <sortCondition descending="1" ref="I8:I56"/>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Normal="100" workbookViewId="0">
      <selection activeCell="B50" sqref="B50"/>
    </sheetView>
  </sheetViews>
  <sheetFormatPr defaultRowHeight="15" x14ac:dyDescent="0.25"/>
  <sheetData>
    <row r="1" spans="1:9" x14ac:dyDescent="0.25">
      <c r="A1" t="s">
        <v>272</v>
      </c>
    </row>
    <row r="2" spans="1:9" x14ac:dyDescent="0.25">
      <c r="A2" t="s">
        <v>454</v>
      </c>
    </row>
    <row r="3" spans="1:9" x14ac:dyDescent="0.25">
      <c r="A3" s="30" t="s">
        <v>109</v>
      </c>
    </row>
    <row r="6" spans="1:9" x14ac:dyDescent="0.25">
      <c r="B6" t="s">
        <v>37</v>
      </c>
      <c r="C6" t="s">
        <v>419</v>
      </c>
      <c r="D6" t="s">
        <v>39</v>
      </c>
    </row>
    <row r="7" spans="1:9" x14ac:dyDescent="0.25">
      <c r="B7" t="s">
        <v>40</v>
      </c>
      <c r="C7" s="6">
        <v>1033.6202116760467</v>
      </c>
    </row>
    <row r="8" spans="1:9" x14ac:dyDescent="0.25">
      <c r="B8" t="s">
        <v>41</v>
      </c>
      <c r="C8" s="6">
        <v>902.24080862298217</v>
      </c>
      <c r="D8">
        <v>28</v>
      </c>
      <c r="H8" s="32"/>
    </row>
    <row r="9" spans="1:9" x14ac:dyDescent="0.25">
      <c r="B9" t="s">
        <v>42</v>
      </c>
      <c r="C9" s="6">
        <v>294.16821933114738</v>
      </c>
      <c r="D9">
        <v>46</v>
      </c>
      <c r="H9" s="6"/>
    </row>
    <row r="10" spans="1:9" x14ac:dyDescent="0.25">
      <c r="B10" t="s">
        <v>43</v>
      </c>
      <c r="C10" s="6">
        <v>1360.8925560856239</v>
      </c>
      <c r="D10">
        <v>9</v>
      </c>
      <c r="H10" s="6"/>
    </row>
    <row r="11" spans="1:9" x14ac:dyDescent="0.25">
      <c r="B11" t="s">
        <v>44</v>
      </c>
      <c r="C11" s="6">
        <v>1302.970935682973</v>
      </c>
      <c r="D11">
        <v>12</v>
      </c>
      <c r="H11" s="6"/>
      <c r="I11" s="1"/>
    </row>
    <row r="12" spans="1:9" x14ac:dyDescent="0.25">
      <c r="B12" t="s">
        <v>45</v>
      </c>
      <c r="C12" s="6">
        <v>1158.6855752654337</v>
      </c>
      <c r="D12">
        <v>17</v>
      </c>
      <c r="H12" s="6"/>
    </row>
    <row r="13" spans="1:9" x14ac:dyDescent="0.25">
      <c r="B13" t="s">
        <v>46</v>
      </c>
      <c r="C13" s="6">
        <v>1162.3603810339032</v>
      </c>
      <c r="D13">
        <v>16</v>
      </c>
      <c r="H13" s="32"/>
    </row>
    <row r="14" spans="1:9" x14ac:dyDescent="0.25">
      <c r="B14" t="s">
        <v>47</v>
      </c>
      <c r="C14" s="6">
        <v>1071.9157403824343</v>
      </c>
      <c r="D14">
        <v>20</v>
      </c>
      <c r="H14" s="6"/>
    </row>
    <row r="15" spans="1:9" x14ac:dyDescent="0.25">
      <c r="B15" t="s">
        <v>48</v>
      </c>
      <c r="C15" s="32">
        <v>0</v>
      </c>
      <c r="D15" s="47" t="s">
        <v>202</v>
      </c>
      <c r="H15" s="6"/>
    </row>
    <row r="16" spans="1:9" x14ac:dyDescent="0.25">
      <c r="B16" t="s">
        <v>49</v>
      </c>
      <c r="C16" s="32">
        <v>1154.5397483891752</v>
      </c>
      <c r="D16">
        <v>18</v>
      </c>
      <c r="H16" s="6"/>
    </row>
    <row r="17" spans="2:8" x14ac:dyDescent="0.25">
      <c r="B17" t="s">
        <v>50</v>
      </c>
      <c r="C17" s="32">
        <v>916.3923518665049</v>
      </c>
      <c r="D17">
        <v>25</v>
      </c>
      <c r="H17" s="6"/>
    </row>
    <row r="18" spans="2:8" x14ac:dyDescent="0.25">
      <c r="B18" t="s">
        <v>51</v>
      </c>
      <c r="C18" s="32">
        <v>2213.5061561012658</v>
      </c>
      <c r="D18">
        <v>1</v>
      </c>
      <c r="H18" s="6"/>
    </row>
    <row r="19" spans="2:8" x14ac:dyDescent="0.25">
      <c r="B19" t="s">
        <v>52</v>
      </c>
      <c r="C19" s="32">
        <v>821.0530231865996</v>
      </c>
      <c r="D19">
        <v>34</v>
      </c>
      <c r="H19" s="32"/>
    </row>
    <row r="20" spans="2:8" x14ac:dyDescent="0.25">
      <c r="B20" t="s">
        <v>53</v>
      </c>
      <c r="C20" s="32">
        <v>758.96592441336327</v>
      </c>
      <c r="D20">
        <v>39</v>
      </c>
      <c r="H20" s="6"/>
    </row>
    <row r="21" spans="2:8" x14ac:dyDescent="0.25">
      <c r="B21" t="s">
        <v>54</v>
      </c>
      <c r="C21" s="32">
        <v>1034.0011244166747</v>
      </c>
      <c r="D21">
        <v>22</v>
      </c>
      <c r="H21" s="6"/>
    </row>
    <row r="22" spans="2:8" x14ac:dyDescent="0.25">
      <c r="B22" t="s">
        <v>55</v>
      </c>
      <c r="C22" s="32">
        <v>913.13113150923084</v>
      </c>
      <c r="D22">
        <v>27</v>
      </c>
      <c r="H22" s="6"/>
    </row>
    <row r="23" spans="2:8" x14ac:dyDescent="0.25">
      <c r="B23" t="s">
        <v>56</v>
      </c>
      <c r="C23" s="32">
        <v>1306.6640641463675</v>
      </c>
      <c r="D23">
        <v>11</v>
      </c>
      <c r="H23" s="32"/>
    </row>
    <row r="24" spans="2:8" x14ac:dyDescent="0.25">
      <c r="B24" t="s">
        <v>57</v>
      </c>
      <c r="C24" s="32">
        <v>687.00557008070928</v>
      </c>
      <c r="D24">
        <v>42</v>
      </c>
      <c r="H24" s="6"/>
    </row>
    <row r="25" spans="2:8" x14ac:dyDescent="0.25">
      <c r="B25" t="s">
        <v>58</v>
      </c>
      <c r="C25" s="32">
        <v>1465.2475823291716</v>
      </c>
      <c r="D25">
        <v>5</v>
      </c>
      <c r="H25" s="6"/>
    </row>
    <row r="26" spans="2:8" x14ac:dyDescent="0.25">
      <c r="B26" t="s">
        <v>59</v>
      </c>
      <c r="C26" s="32">
        <v>806.67048972815621</v>
      </c>
      <c r="D26">
        <v>35</v>
      </c>
      <c r="H26" s="32"/>
    </row>
    <row r="27" spans="2:8" x14ac:dyDescent="0.25">
      <c r="B27" t="s">
        <v>61</v>
      </c>
      <c r="C27" s="32">
        <v>693.10449390502765</v>
      </c>
      <c r="D27">
        <v>41</v>
      </c>
      <c r="H27" s="6"/>
    </row>
    <row r="28" spans="2:8" x14ac:dyDescent="0.25">
      <c r="B28" t="s">
        <v>60</v>
      </c>
      <c r="C28" s="32">
        <v>772.76178636747795</v>
      </c>
      <c r="D28">
        <v>38</v>
      </c>
      <c r="H28" s="6"/>
    </row>
    <row r="29" spans="2:8" x14ac:dyDescent="0.25">
      <c r="B29" t="s">
        <v>62</v>
      </c>
      <c r="C29" s="32">
        <v>855.09720412269837</v>
      </c>
      <c r="D29">
        <v>31</v>
      </c>
      <c r="H29" s="32"/>
    </row>
    <row r="30" spans="2:8" x14ac:dyDescent="0.25">
      <c r="B30" t="s">
        <v>63</v>
      </c>
      <c r="C30" s="32">
        <v>946.29558193545631</v>
      </c>
      <c r="D30">
        <v>24</v>
      </c>
      <c r="H30" s="32"/>
    </row>
    <row r="31" spans="2:8" x14ac:dyDescent="0.25">
      <c r="B31" t="s">
        <v>64</v>
      </c>
      <c r="C31" s="32">
        <v>1067.10418271494</v>
      </c>
      <c r="D31">
        <v>21</v>
      </c>
      <c r="H31" s="6"/>
    </row>
    <row r="32" spans="2:8" x14ac:dyDescent="0.25">
      <c r="B32" t="s">
        <v>65</v>
      </c>
      <c r="C32" s="32">
        <v>879.76255636440419</v>
      </c>
      <c r="D32">
        <v>29</v>
      </c>
      <c r="H32" s="32"/>
    </row>
    <row r="33" spans="2:8" x14ac:dyDescent="0.25">
      <c r="B33" t="s">
        <v>66</v>
      </c>
      <c r="C33" s="32">
        <v>0</v>
      </c>
      <c r="D33" s="47" t="s">
        <v>202</v>
      </c>
      <c r="H33" s="32"/>
    </row>
    <row r="34" spans="2:8" x14ac:dyDescent="0.25">
      <c r="B34" t="s">
        <v>73</v>
      </c>
      <c r="C34" s="6">
        <v>1075.224950516236</v>
      </c>
      <c r="D34">
        <v>19</v>
      </c>
      <c r="H34" s="32"/>
    </row>
    <row r="35" spans="2:8" x14ac:dyDescent="0.25">
      <c r="B35" t="s">
        <v>74</v>
      </c>
      <c r="C35" s="6">
        <v>1424.8965906264625</v>
      </c>
      <c r="D35">
        <v>6</v>
      </c>
      <c r="H35" s="32"/>
    </row>
    <row r="36" spans="2:8" x14ac:dyDescent="0.25">
      <c r="B36" t="s">
        <v>69</v>
      </c>
      <c r="C36" s="6">
        <v>0</v>
      </c>
      <c r="D36" s="47" t="s">
        <v>202</v>
      </c>
      <c r="H36" s="6"/>
    </row>
    <row r="37" spans="2:8" x14ac:dyDescent="0.25">
      <c r="B37" t="s">
        <v>70</v>
      </c>
      <c r="C37" s="6">
        <v>949.18867312782299</v>
      </c>
      <c r="D37">
        <v>24</v>
      </c>
      <c r="H37" s="32"/>
    </row>
    <row r="38" spans="2:8" x14ac:dyDescent="0.25">
      <c r="B38" t="s">
        <v>71</v>
      </c>
      <c r="C38" s="6">
        <v>1403.0260339548324</v>
      </c>
      <c r="D38">
        <v>7</v>
      </c>
      <c r="H38" s="6"/>
    </row>
    <row r="39" spans="2:8" x14ac:dyDescent="0.25">
      <c r="B39" t="s">
        <v>72</v>
      </c>
      <c r="C39" s="6">
        <v>1309.8911220092477</v>
      </c>
      <c r="D39">
        <v>10</v>
      </c>
      <c r="H39" s="32"/>
    </row>
    <row r="40" spans="2:8" x14ac:dyDescent="0.25">
      <c r="B40" t="s">
        <v>67</v>
      </c>
      <c r="C40" s="6">
        <v>795.27206119548646</v>
      </c>
      <c r="D40">
        <v>36</v>
      </c>
      <c r="H40" s="6"/>
    </row>
    <row r="41" spans="2:8" x14ac:dyDescent="0.25">
      <c r="B41" t="s">
        <v>68</v>
      </c>
      <c r="C41" s="6">
        <v>2024.4518577276108</v>
      </c>
      <c r="D41">
        <v>2</v>
      </c>
      <c r="H41" s="6"/>
    </row>
    <row r="42" spans="2:8" x14ac:dyDescent="0.25">
      <c r="B42" t="s">
        <v>75</v>
      </c>
      <c r="C42" s="32">
        <v>914.78765721254115</v>
      </c>
      <c r="D42">
        <v>26</v>
      </c>
      <c r="H42" s="32"/>
    </row>
    <row r="43" spans="2:8" x14ac:dyDescent="0.25">
      <c r="B43" t="s">
        <v>76</v>
      </c>
      <c r="C43" s="32">
        <v>1171.1312462614235</v>
      </c>
      <c r="D43">
        <v>15</v>
      </c>
      <c r="H43" s="32"/>
    </row>
    <row r="44" spans="2:8" x14ac:dyDescent="0.25">
      <c r="B44" t="s">
        <v>77</v>
      </c>
      <c r="C44" s="32">
        <v>0</v>
      </c>
      <c r="D44" s="47" t="s">
        <v>202</v>
      </c>
      <c r="H44" s="6"/>
    </row>
    <row r="45" spans="2:8" x14ac:dyDescent="0.25">
      <c r="B45" t="s">
        <v>78</v>
      </c>
      <c r="C45" s="32">
        <v>778.20307307774624</v>
      </c>
      <c r="D45">
        <v>37</v>
      </c>
      <c r="H45" s="32"/>
    </row>
    <row r="46" spans="2:8" x14ac:dyDescent="0.25">
      <c r="B46" t="s">
        <v>79</v>
      </c>
      <c r="C46" s="6">
        <v>837.20660755127005</v>
      </c>
      <c r="D46">
        <v>32</v>
      </c>
      <c r="H46" s="32"/>
    </row>
    <row r="47" spans="2:8" x14ac:dyDescent="0.25">
      <c r="B47" t="s">
        <v>80</v>
      </c>
      <c r="C47" s="6">
        <v>748.92303614261766</v>
      </c>
      <c r="D47">
        <v>40</v>
      </c>
      <c r="H47" s="32"/>
    </row>
    <row r="48" spans="2:8" x14ac:dyDescent="0.25">
      <c r="B48" t="s">
        <v>81</v>
      </c>
      <c r="C48" s="6">
        <v>1398.3520058679476</v>
      </c>
      <c r="D48">
        <v>8</v>
      </c>
      <c r="H48" s="6"/>
    </row>
    <row r="49" spans="1:9" x14ac:dyDescent="0.25">
      <c r="B49" t="s">
        <v>82</v>
      </c>
      <c r="C49" s="6">
        <v>1246.7098103024416</v>
      </c>
      <c r="D49">
        <v>13</v>
      </c>
      <c r="H49" s="32"/>
    </row>
    <row r="50" spans="1:9" x14ac:dyDescent="0.25">
      <c r="B50" t="s">
        <v>556</v>
      </c>
      <c r="C50" s="6">
        <v>1231.1828748204666</v>
      </c>
      <c r="D50">
        <v>14</v>
      </c>
      <c r="H50" s="32"/>
    </row>
    <row r="51" spans="1:9" x14ac:dyDescent="0.25">
      <c r="B51" t="s">
        <v>83</v>
      </c>
      <c r="C51" s="6">
        <v>872.91837785434711</v>
      </c>
      <c r="D51">
        <v>30</v>
      </c>
      <c r="H51" s="6"/>
    </row>
    <row r="52" spans="1:9" x14ac:dyDescent="0.25">
      <c r="B52" t="s">
        <v>85</v>
      </c>
      <c r="C52" s="6">
        <v>570.56522661206861</v>
      </c>
      <c r="D52">
        <v>45</v>
      </c>
      <c r="H52" s="6"/>
    </row>
    <row r="53" spans="1:9" x14ac:dyDescent="0.25">
      <c r="B53" t="s">
        <v>84</v>
      </c>
      <c r="C53" s="6">
        <v>593.44462754940048</v>
      </c>
      <c r="D53">
        <v>44</v>
      </c>
      <c r="H53" s="6"/>
    </row>
    <row r="54" spans="1:9" x14ac:dyDescent="0.25">
      <c r="B54" t="s">
        <v>87</v>
      </c>
      <c r="C54" s="6">
        <v>1978.3651340022006</v>
      </c>
      <c r="D54">
        <v>3</v>
      </c>
      <c r="H54" s="6"/>
    </row>
    <row r="55" spans="1:9" x14ac:dyDescent="0.25">
      <c r="B55" t="s">
        <v>86</v>
      </c>
      <c r="C55" s="6">
        <v>677.48902446592933</v>
      </c>
      <c r="D55">
        <v>43</v>
      </c>
      <c r="H55" s="32"/>
      <c r="I55" s="47"/>
    </row>
    <row r="56" spans="1:9" x14ac:dyDescent="0.25">
      <c r="B56" t="s">
        <v>88</v>
      </c>
      <c r="C56" s="6">
        <v>830.64245002265977</v>
      </c>
      <c r="D56">
        <v>33</v>
      </c>
      <c r="H56" s="32"/>
      <c r="I56" s="47"/>
    </row>
    <row r="57" spans="1:9" x14ac:dyDescent="0.25">
      <c r="B57" t="s">
        <v>89</v>
      </c>
      <c r="C57" s="6">
        <v>1489.1610975921362</v>
      </c>
      <c r="D57">
        <v>4</v>
      </c>
      <c r="H57" s="6"/>
      <c r="I57" s="47"/>
    </row>
    <row r="58" spans="1:9" x14ac:dyDescent="0.25">
      <c r="B58" t="s">
        <v>90</v>
      </c>
      <c r="C58" s="6">
        <v>1671.2550420297441</v>
      </c>
      <c r="D58" s="1" t="s">
        <v>487</v>
      </c>
      <c r="H58" s="32"/>
      <c r="I58" s="47"/>
    </row>
    <row r="60" spans="1:9" x14ac:dyDescent="0.25">
      <c r="A60" t="s">
        <v>543</v>
      </c>
    </row>
    <row r="62" spans="1:9" x14ac:dyDescent="0.25">
      <c r="A62" t="s">
        <v>497</v>
      </c>
    </row>
  </sheetData>
  <sortState ref="G8:I58">
    <sortCondition descending="1" ref="H8:H58"/>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90" zoomScaleNormal="90" workbookViewId="0">
      <selection activeCell="B50" sqref="B50"/>
    </sheetView>
  </sheetViews>
  <sheetFormatPr defaultRowHeight="15" x14ac:dyDescent="0.25"/>
  <sheetData>
    <row r="1" spans="1:14" x14ac:dyDescent="0.25">
      <c r="A1" t="s">
        <v>273</v>
      </c>
    </row>
    <row r="2" spans="1:14" x14ac:dyDescent="0.25">
      <c r="A2" t="s">
        <v>453</v>
      </c>
    </row>
    <row r="3" spans="1:14" x14ac:dyDescent="0.25">
      <c r="A3" t="s">
        <v>221</v>
      </c>
    </row>
    <row r="4" spans="1:14" x14ac:dyDescent="0.25">
      <c r="B4" t="s">
        <v>221</v>
      </c>
    </row>
    <row r="6" spans="1:14" x14ac:dyDescent="0.25">
      <c r="B6" t="s">
        <v>37</v>
      </c>
      <c r="C6" t="s">
        <v>274</v>
      </c>
      <c r="D6" t="s">
        <v>275</v>
      </c>
      <c r="E6" t="s">
        <v>276</v>
      </c>
      <c r="F6" t="s">
        <v>39</v>
      </c>
    </row>
    <row r="7" spans="1:14" x14ac:dyDescent="0.25">
      <c r="B7" t="s">
        <v>277</v>
      </c>
      <c r="C7" s="18">
        <v>18.399999999999999</v>
      </c>
      <c r="D7" s="18"/>
      <c r="E7" s="18"/>
    </row>
    <row r="8" spans="1:14" x14ac:dyDescent="0.25">
      <c r="B8" t="s">
        <v>41</v>
      </c>
      <c r="C8" s="18">
        <v>16</v>
      </c>
      <c r="D8" s="19">
        <v>4.87</v>
      </c>
      <c r="E8" s="19">
        <v>20.87</v>
      </c>
      <c r="F8">
        <v>40</v>
      </c>
      <c r="J8" s="34"/>
      <c r="K8" s="39"/>
      <c r="L8" s="39"/>
      <c r="M8" s="40"/>
      <c r="N8" s="34"/>
    </row>
    <row r="9" spans="1:14" x14ac:dyDescent="0.25">
      <c r="B9" t="s">
        <v>278</v>
      </c>
      <c r="C9" s="19">
        <v>8.9499999999999993</v>
      </c>
      <c r="D9" s="18">
        <v>3.3</v>
      </c>
      <c r="E9" s="19">
        <v>12.25</v>
      </c>
      <c r="F9">
        <v>50</v>
      </c>
      <c r="J9" s="34"/>
      <c r="K9" s="39"/>
      <c r="L9" s="39"/>
      <c r="M9" s="40"/>
      <c r="N9" s="34"/>
    </row>
    <row r="10" spans="1:14" x14ac:dyDescent="0.25">
      <c r="B10" t="s">
        <v>43</v>
      </c>
      <c r="C10" s="18">
        <v>18</v>
      </c>
      <c r="D10" s="18">
        <v>1</v>
      </c>
      <c r="E10" s="19">
        <v>19</v>
      </c>
      <c r="F10">
        <v>43</v>
      </c>
      <c r="J10" s="34"/>
      <c r="K10" s="40"/>
      <c r="L10" s="40"/>
      <c r="M10" s="40"/>
      <c r="N10" s="34"/>
    </row>
    <row r="11" spans="1:14" x14ac:dyDescent="0.25">
      <c r="B11" t="s">
        <v>44</v>
      </c>
      <c r="C11" s="18">
        <v>21.5</v>
      </c>
      <c r="D11" s="18">
        <v>0.3</v>
      </c>
      <c r="E11" s="19">
        <v>21.8</v>
      </c>
      <c r="F11">
        <v>38</v>
      </c>
      <c r="J11" s="34"/>
      <c r="K11" s="39"/>
      <c r="L11" s="40"/>
      <c r="M11" s="40"/>
      <c r="N11" s="34"/>
    </row>
    <row r="12" spans="1:14" x14ac:dyDescent="0.25">
      <c r="B12" t="s">
        <v>45</v>
      </c>
      <c r="C12" s="18">
        <v>30</v>
      </c>
      <c r="D12" s="19">
        <v>10.62</v>
      </c>
      <c r="E12" s="19">
        <v>40.619999999999997</v>
      </c>
      <c r="F12">
        <v>5</v>
      </c>
      <c r="J12" s="34"/>
      <c r="K12" s="39"/>
      <c r="L12" s="40"/>
      <c r="M12" s="40"/>
      <c r="N12" s="34"/>
    </row>
    <row r="13" spans="1:14" x14ac:dyDescent="0.25">
      <c r="B13" t="s">
        <v>46</v>
      </c>
      <c r="C13" s="18">
        <v>22</v>
      </c>
      <c r="D13" s="18">
        <v>0</v>
      </c>
      <c r="E13" s="19">
        <v>22</v>
      </c>
      <c r="F13">
        <v>37</v>
      </c>
      <c r="J13" s="34"/>
      <c r="K13" s="39"/>
      <c r="L13" s="40"/>
      <c r="M13" s="40"/>
      <c r="N13" s="34"/>
    </row>
    <row r="14" spans="1:14" x14ac:dyDescent="0.25">
      <c r="B14" t="s">
        <v>47</v>
      </c>
      <c r="C14" s="18">
        <v>25</v>
      </c>
      <c r="D14" s="19">
        <v>12.51</v>
      </c>
      <c r="E14" s="19">
        <v>37.51</v>
      </c>
      <c r="F14">
        <v>6</v>
      </c>
      <c r="J14" s="34"/>
      <c r="K14" s="39"/>
      <c r="L14" s="40"/>
      <c r="M14" s="40"/>
      <c r="N14" s="34"/>
    </row>
    <row r="15" spans="1:14" x14ac:dyDescent="0.25">
      <c r="B15" t="s">
        <v>48</v>
      </c>
      <c r="C15" s="18">
        <v>23</v>
      </c>
      <c r="D15" s="18">
        <v>0</v>
      </c>
      <c r="E15" s="19">
        <v>23</v>
      </c>
      <c r="F15">
        <v>34</v>
      </c>
      <c r="J15" s="34"/>
      <c r="K15" s="39"/>
      <c r="L15" s="40"/>
      <c r="M15" s="40"/>
      <c r="N15" s="34"/>
    </row>
    <row r="16" spans="1:14" x14ac:dyDescent="0.25">
      <c r="B16" t="s">
        <v>49</v>
      </c>
      <c r="C16" s="18">
        <v>4</v>
      </c>
      <c r="D16" s="19">
        <v>32.58</v>
      </c>
      <c r="E16" s="19">
        <v>36.58</v>
      </c>
      <c r="F16">
        <v>7</v>
      </c>
      <c r="J16" s="34"/>
      <c r="K16" s="39"/>
      <c r="L16" s="39"/>
      <c r="M16" s="40"/>
      <c r="N16" s="34"/>
    </row>
    <row r="17" spans="2:14" x14ac:dyDescent="0.25">
      <c r="B17" t="s">
        <v>50</v>
      </c>
      <c r="C17" s="18">
        <v>26</v>
      </c>
      <c r="D17" s="19">
        <v>5.0199999999999996</v>
      </c>
      <c r="E17" s="19">
        <v>31.02</v>
      </c>
      <c r="F17">
        <v>17</v>
      </c>
      <c r="J17" s="34"/>
      <c r="K17" s="39"/>
      <c r="L17" s="39"/>
      <c r="M17" s="40"/>
      <c r="N17" s="34"/>
    </row>
    <row r="18" spans="2:14" x14ac:dyDescent="0.25">
      <c r="B18" t="s">
        <v>51</v>
      </c>
      <c r="C18" s="18">
        <v>17</v>
      </c>
      <c r="D18" s="19">
        <v>25.35</v>
      </c>
      <c r="E18" s="19">
        <v>42.35</v>
      </c>
      <c r="F18">
        <v>4</v>
      </c>
      <c r="J18" s="34"/>
      <c r="K18" s="39"/>
      <c r="L18" s="40"/>
      <c r="M18" s="40"/>
      <c r="N18" s="34"/>
    </row>
    <row r="19" spans="2:14" x14ac:dyDescent="0.25">
      <c r="B19" t="s">
        <v>52</v>
      </c>
      <c r="C19" s="18">
        <v>32</v>
      </c>
      <c r="D19" s="18">
        <v>0</v>
      </c>
      <c r="E19" s="19">
        <v>32</v>
      </c>
      <c r="F19">
        <v>14</v>
      </c>
      <c r="J19" s="34"/>
      <c r="K19" s="39"/>
      <c r="L19" s="39"/>
      <c r="M19" s="40"/>
      <c r="N19" s="34"/>
    </row>
    <row r="20" spans="2:14" x14ac:dyDescent="0.25">
      <c r="B20" t="s">
        <v>53</v>
      </c>
      <c r="C20" s="18">
        <v>19</v>
      </c>
      <c r="D20" s="18">
        <v>11.18</v>
      </c>
      <c r="E20" s="19">
        <v>30.18</v>
      </c>
      <c r="F20">
        <v>20</v>
      </c>
      <c r="J20" s="34"/>
      <c r="K20" s="39"/>
      <c r="L20" s="39"/>
      <c r="M20" s="40"/>
      <c r="N20" s="34"/>
    </row>
    <row r="21" spans="2:14" x14ac:dyDescent="0.25">
      <c r="B21" t="s">
        <v>54</v>
      </c>
      <c r="C21" s="18">
        <v>18</v>
      </c>
      <c r="D21" s="19">
        <v>11.89</v>
      </c>
      <c r="E21" s="19">
        <v>29.89</v>
      </c>
      <c r="F21">
        <v>23</v>
      </c>
      <c r="J21" s="34"/>
      <c r="K21" s="39"/>
      <c r="L21" s="39"/>
      <c r="M21" s="40"/>
      <c r="N21" s="34"/>
    </row>
    <row r="22" spans="2:14" x14ac:dyDescent="0.25">
      <c r="B22" t="s">
        <v>55</v>
      </c>
      <c r="C22" s="18">
        <v>31</v>
      </c>
      <c r="D22" s="18">
        <v>1</v>
      </c>
      <c r="E22" s="19">
        <v>32</v>
      </c>
      <c r="F22">
        <v>14</v>
      </c>
      <c r="J22" s="34"/>
      <c r="K22" s="39"/>
      <c r="L22" s="39"/>
      <c r="M22" s="40"/>
      <c r="N22" s="34"/>
    </row>
    <row r="23" spans="2:14" x14ac:dyDescent="0.25">
      <c r="B23" t="s">
        <v>56</v>
      </c>
      <c r="C23" s="18">
        <v>24</v>
      </c>
      <c r="D23" s="19">
        <v>0.03</v>
      </c>
      <c r="E23" s="19">
        <v>24.03</v>
      </c>
      <c r="F23">
        <v>31</v>
      </c>
      <c r="J23" s="34"/>
      <c r="K23" s="39"/>
      <c r="L23" s="40"/>
      <c r="M23" s="40"/>
      <c r="N23" s="34"/>
    </row>
    <row r="24" spans="2:14" x14ac:dyDescent="0.25">
      <c r="B24" t="s">
        <v>57</v>
      </c>
      <c r="C24" s="18">
        <v>24.6</v>
      </c>
      <c r="D24" s="18">
        <v>1.4</v>
      </c>
      <c r="E24" s="19">
        <v>26</v>
      </c>
      <c r="F24">
        <v>30</v>
      </c>
      <c r="J24" s="34"/>
      <c r="K24" s="39"/>
      <c r="L24" s="40"/>
      <c r="M24" s="40"/>
      <c r="N24" s="34"/>
    </row>
    <row r="25" spans="2:14" x14ac:dyDescent="0.25">
      <c r="B25" t="s">
        <v>58</v>
      </c>
      <c r="C25" s="18">
        <v>20</v>
      </c>
      <c r="D25" s="19">
        <v>0.01</v>
      </c>
      <c r="E25" s="19">
        <v>20.010000000000002</v>
      </c>
      <c r="F25">
        <v>41</v>
      </c>
      <c r="J25" s="34"/>
      <c r="K25" s="39"/>
      <c r="L25" s="40"/>
      <c r="M25" s="40"/>
      <c r="N25" s="34"/>
    </row>
    <row r="26" spans="2:14" x14ac:dyDescent="0.25">
      <c r="B26" t="s">
        <v>59</v>
      </c>
      <c r="C26" s="18">
        <v>30</v>
      </c>
      <c r="D26" s="19">
        <v>0.01</v>
      </c>
      <c r="E26" s="19">
        <v>30.01</v>
      </c>
      <c r="F26">
        <v>21</v>
      </c>
      <c r="J26" s="34"/>
      <c r="K26" s="39"/>
      <c r="L26" s="40"/>
      <c r="M26" s="40"/>
      <c r="N26" s="34"/>
    </row>
    <row r="27" spans="2:14" x14ac:dyDescent="0.25">
      <c r="B27" t="s">
        <v>61</v>
      </c>
      <c r="C27" s="18">
        <v>24.6</v>
      </c>
      <c r="D27" s="18">
        <v>8</v>
      </c>
      <c r="E27" s="19">
        <v>32.6</v>
      </c>
      <c r="F27">
        <v>13</v>
      </c>
      <c r="J27" s="34"/>
      <c r="K27" s="39"/>
      <c r="L27" s="39"/>
      <c r="M27" s="40"/>
      <c r="N27" s="34"/>
    </row>
    <row r="28" spans="2:14" x14ac:dyDescent="0.25">
      <c r="B28" t="s">
        <v>60</v>
      </c>
      <c r="C28" s="18">
        <v>24</v>
      </c>
      <c r="D28" s="19">
        <v>2.54</v>
      </c>
      <c r="E28" s="19">
        <v>26.54</v>
      </c>
      <c r="F28">
        <v>29</v>
      </c>
      <c r="J28" s="34"/>
      <c r="K28" s="39"/>
      <c r="L28" s="40"/>
      <c r="M28" s="40"/>
      <c r="N28" s="34"/>
    </row>
    <row r="29" spans="2:14" x14ac:dyDescent="0.25">
      <c r="B29" t="s">
        <v>62</v>
      </c>
      <c r="C29" s="18">
        <v>19</v>
      </c>
      <c r="D29" s="19">
        <v>11.54</v>
      </c>
      <c r="E29" s="19">
        <v>30.54</v>
      </c>
      <c r="F29">
        <v>18</v>
      </c>
      <c r="J29" s="34"/>
      <c r="K29" s="39"/>
      <c r="L29" s="39"/>
      <c r="M29" s="40"/>
      <c r="N29" s="34"/>
    </row>
    <row r="30" spans="2:14" x14ac:dyDescent="0.25">
      <c r="B30" t="s">
        <v>63</v>
      </c>
      <c r="C30" s="18">
        <v>28.5</v>
      </c>
      <c r="D30" s="18">
        <v>0.1</v>
      </c>
      <c r="E30" s="19">
        <v>28.6</v>
      </c>
      <c r="F30">
        <v>25</v>
      </c>
      <c r="J30" s="34"/>
      <c r="K30" s="39"/>
      <c r="L30" s="40"/>
      <c r="M30" s="40"/>
      <c r="N30" s="34"/>
    </row>
    <row r="31" spans="2:14" x14ac:dyDescent="0.25">
      <c r="B31" t="s">
        <v>64</v>
      </c>
      <c r="C31" s="18">
        <v>18</v>
      </c>
      <c r="D31" s="19">
        <v>0.79</v>
      </c>
      <c r="E31" s="19">
        <v>18.79</v>
      </c>
      <c r="F31">
        <v>45</v>
      </c>
      <c r="J31" s="34"/>
      <c r="K31" s="39"/>
      <c r="L31" s="40"/>
      <c r="M31" s="40"/>
      <c r="N31" s="34"/>
    </row>
    <row r="32" spans="2:14" x14ac:dyDescent="0.25">
      <c r="B32" t="s">
        <v>65</v>
      </c>
      <c r="C32" s="18">
        <v>17</v>
      </c>
      <c r="D32" s="18">
        <v>0.3</v>
      </c>
      <c r="E32" s="19">
        <v>17.3</v>
      </c>
      <c r="F32">
        <v>46</v>
      </c>
      <c r="J32" s="34"/>
      <c r="K32" s="39"/>
      <c r="L32" s="39"/>
      <c r="M32" s="40"/>
      <c r="N32" s="34"/>
    </row>
    <row r="33" spans="2:14" x14ac:dyDescent="0.25">
      <c r="B33" t="s">
        <v>66</v>
      </c>
      <c r="C33" s="18">
        <v>27</v>
      </c>
      <c r="D33" s="19">
        <v>0.75</v>
      </c>
      <c r="E33" s="19">
        <v>27.75</v>
      </c>
      <c r="F33">
        <v>27</v>
      </c>
      <c r="J33" s="34"/>
      <c r="K33" s="39"/>
      <c r="L33" s="39"/>
      <c r="M33" s="40"/>
      <c r="N33" s="34"/>
    </row>
    <row r="34" spans="2:14" x14ac:dyDescent="0.25">
      <c r="B34" t="s">
        <v>73</v>
      </c>
      <c r="C34" s="18">
        <v>26.8</v>
      </c>
      <c r="D34" s="18">
        <v>0.9</v>
      </c>
      <c r="E34" s="19">
        <v>27.7</v>
      </c>
      <c r="F34">
        <v>28</v>
      </c>
      <c r="J34" s="34"/>
      <c r="K34" s="39"/>
      <c r="L34" s="40"/>
      <c r="M34" s="40"/>
      <c r="N34" s="34"/>
    </row>
    <row r="35" spans="2:14" x14ac:dyDescent="0.25">
      <c r="B35" t="s">
        <v>74</v>
      </c>
      <c r="C35" s="18">
        <v>23</v>
      </c>
      <c r="D35" s="19">
        <v>10.85</v>
      </c>
      <c r="E35" s="19">
        <v>33.85</v>
      </c>
      <c r="F35">
        <v>11</v>
      </c>
      <c r="J35" s="34"/>
      <c r="K35" s="39"/>
      <c r="L35" s="39"/>
      <c r="M35" s="40"/>
      <c r="N35" s="34"/>
    </row>
    <row r="36" spans="2:14" x14ac:dyDescent="0.25">
      <c r="B36" t="s">
        <v>69</v>
      </c>
      <c r="C36" s="18">
        <v>22.2</v>
      </c>
      <c r="D36" s="19">
        <v>1.63</v>
      </c>
      <c r="E36" s="19">
        <v>23.83</v>
      </c>
      <c r="F36">
        <v>33</v>
      </c>
      <c r="J36" s="34"/>
      <c r="K36" s="39"/>
      <c r="L36" s="40"/>
      <c r="M36" s="40"/>
      <c r="N36" s="34"/>
    </row>
    <row r="37" spans="2:14" x14ac:dyDescent="0.25">
      <c r="B37" t="s">
        <v>70</v>
      </c>
      <c r="C37" s="18">
        <v>10.5</v>
      </c>
      <c r="D37" s="18">
        <v>4</v>
      </c>
      <c r="E37" s="19">
        <v>14.5</v>
      </c>
      <c r="F37">
        <v>49</v>
      </c>
      <c r="J37" s="34"/>
      <c r="K37" s="39"/>
      <c r="L37" s="39"/>
      <c r="M37" s="40"/>
      <c r="N37" s="34"/>
    </row>
    <row r="38" spans="2:14" x14ac:dyDescent="0.25">
      <c r="B38" t="s">
        <v>71</v>
      </c>
      <c r="C38" s="18">
        <v>17</v>
      </c>
      <c r="D38" s="19">
        <v>1.88</v>
      </c>
      <c r="E38" s="19">
        <v>18.88</v>
      </c>
      <c r="F38">
        <v>44</v>
      </c>
      <c r="J38" s="34"/>
      <c r="K38" s="39"/>
      <c r="L38" s="40"/>
      <c r="M38" s="40"/>
      <c r="N38" s="34"/>
    </row>
    <row r="39" spans="2:14" x14ac:dyDescent="0.25">
      <c r="B39" t="s">
        <v>72</v>
      </c>
      <c r="C39" s="19">
        <v>8.0500000000000007</v>
      </c>
      <c r="D39" s="19">
        <v>34.590000000000003</v>
      </c>
      <c r="E39" s="19">
        <v>42.64</v>
      </c>
      <c r="F39">
        <v>3</v>
      </c>
      <c r="J39" s="34"/>
      <c r="K39" s="39"/>
      <c r="L39" s="39"/>
      <c r="M39" s="40"/>
      <c r="N39" s="34"/>
    </row>
    <row r="40" spans="2:14" x14ac:dyDescent="0.25">
      <c r="B40" t="s">
        <v>67</v>
      </c>
      <c r="C40" s="18">
        <v>35</v>
      </c>
      <c r="D40" s="19">
        <v>0.25</v>
      </c>
      <c r="E40" s="19">
        <v>35.25</v>
      </c>
      <c r="F40">
        <v>8</v>
      </c>
      <c r="J40" s="34"/>
      <c r="K40" s="39"/>
      <c r="L40" s="40"/>
      <c r="M40" s="40"/>
      <c r="N40" s="34"/>
    </row>
    <row r="41" spans="2:14" x14ac:dyDescent="0.25">
      <c r="B41" t="s">
        <v>68</v>
      </c>
      <c r="C41" s="18">
        <v>23</v>
      </c>
      <c r="D41" s="18">
        <v>0</v>
      </c>
      <c r="E41" s="19">
        <v>23</v>
      </c>
      <c r="F41">
        <v>34</v>
      </c>
      <c r="J41" s="34"/>
      <c r="K41" s="39"/>
      <c r="L41" s="39"/>
      <c r="M41" s="40"/>
      <c r="N41" s="34"/>
    </row>
    <row r="42" spans="2:14" x14ac:dyDescent="0.25">
      <c r="B42" t="s">
        <v>75</v>
      </c>
      <c r="C42" s="18">
        <v>28</v>
      </c>
      <c r="D42" s="18">
        <v>0</v>
      </c>
      <c r="E42" s="19">
        <v>28</v>
      </c>
      <c r="F42">
        <v>26</v>
      </c>
      <c r="J42" s="34"/>
      <c r="K42" s="39"/>
      <c r="L42" s="39"/>
      <c r="M42" s="40"/>
      <c r="N42" s="34"/>
    </row>
    <row r="43" spans="2:14" x14ac:dyDescent="0.25">
      <c r="B43" t="s">
        <v>76</v>
      </c>
      <c r="C43" s="18">
        <v>16</v>
      </c>
      <c r="D43" s="18">
        <v>1</v>
      </c>
      <c r="E43" s="19">
        <v>17</v>
      </c>
      <c r="F43">
        <v>47</v>
      </c>
      <c r="J43" s="34"/>
      <c r="K43" s="40"/>
      <c r="L43" s="39"/>
      <c r="M43" s="40"/>
      <c r="N43" s="34"/>
    </row>
    <row r="44" spans="2:14" x14ac:dyDescent="0.25">
      <c r="B44" t="s">
        <v>77</v>
      </c>
      <c r="C44" s="18">
        <v>30</v>
      </c>
      <c r="D44" s="19">
        <v>1.1000000000000001</v>
      </c>
      <c r="E44" s="19">
        <v>31.1</v>
      </c>
      <c r="F44">
        <v>16</v>
      </c>
      <c r="J44" s="34"/>
      <c r="K44" s="39"/>
      <c r="L44" s="39"/>
      <c r="M44" s="40"/>
      <c r="N44" s="34"/>
    </row>
    <row r="45" spans="2:14" x14ac:dyDescent="0.25">
      <c r="B45" t="s">
        <v>78</v>
      </c>
      <c r="C45" s="18">
        <v>0</v>
      </c>
      <c r="D45" s="18">
        <v>50.4</v>
      </c>
      <c r="E45" s="19">
        <v>50.4</v>
      </c>
      <c r="F45">
        <v>1</v>
      </c>
      <c r="J45" s="34"/>
      <c r="K45" s="39"/>
      <c r="L45" s="39"/>
      <c r="M45" s="40"/>
      <c r="N45" s="34"/>
    </row>
    <row r="46" spans="2:14" x14ac:dyDescent="0.25">
      <c r="B46" t="s">
        <v>79</v>
      </c>
      <c r="C46" s="18">
        <v>33</v>
      </c>
      <c r="D46" s="18">
        <v>1</v>
      </c>
      <c r="E46" s="19">
        <v>34</v>
      </c>
      <c r="F46">
        <v>10</v>
      </c>
      <c r="J46" s="34"/>
      <c r="K46" s="39"/>
      <c r="L46" s="39"/>
      <c r="M46" s="40"/>
      <c r="N46" s="34"/>
    </row>
    <row r="47" spans="2:14" x14ac:dyDescent="0.25">
      <c r="B47" t="s">
        <v>80</v>
      </c>
      <c r="C47" s="18">
        <v>16</v>
      </c>
      <c r="D47" s="19">
        <v>0.75</v>
      </c>
      <c r="E47" s="19">
        <v>16.75</v>
      </c>
      <c r="F47">
        <v>48</v>
      </c>
      <c r="J47" s="34"/>
      <c r="K47" s="39"/>
      <c r="L47" s="40"/>
      <c r="M47" s="40"/>
      <c r="N47" s="34"/>
    </row>
    <row r="48" spans="2:14" x14ac:dyDescent="0.25">
      <c r="B48" t="s">
        <v>81</v>
      </c>
      <c r="C48" s="18">
        <v>28</v>
      </c>
      <c r="D48" s="18">
        <v>2</v>
      </c>
      <c r="E48" s="19">
        <v>30</v>
      </c>
      <c r="F48">
        <v>22</v>
      </c>
      <c r="J48" s="34"/>
      <c r="K48" s="39"/>
      <c r="L48" s="40"/>
      <c r="M48" s="40"/>
      <c r="N48" s="34"/>
    </row>
    <row r="49" spans="1:14" x14ac:dyDescent="0.25">
      <c r="B49" t="s">
        <v>82</v>
      </c>
      <c r="C49" s="18">
        <v>20</v>
      </c>
      <c r="D49" s="18">
        <v>1.4</v>
      </c>
      <c r="E49" s="19">
        <v>21.4</v>
      </c>
      <c r="F49">
        <v>39</v>
      </c>
      <c r="J49" s="34"/>
      <c r="K49" s="39"/>
      <c r="L49" s="39"/>
      <c r="M49" s="40"/>
      <c r="N49" s="34"/>
    </row>
    <row r="50" spans="1:14" x14ac:dyDescent="0.25">
      <c r="B50" t="s">
        <v>556</v>
      </c>
      <c r="C50" s="18">
        <v>20</v>
      </c>
      <c r="D50" s="18">
        <v>0</v>
      </c>
      <c r="E50" s="19">
        <v>20</v>
      </c>
      <c r="F50">
        <v>42</v>
      </c>
      <c r="J50" s="34"/>
      <c r="K50" s="39"/>
      <c r="L50" s="39"/>
      <c r="M50" s="40"/>
      <c r="N50" s="34"/>
    </row>
    <row r="51" spans="1:14" x14ac:dyDescent="0.25">
      <c r="B51" t="s">
        <v>83</v>
      </c>
      <c r="C51" s="18">
        <v>29.4</v>
      </c>
      <c r="D51" s="19">
        <v>0.01</v>
      </c>
      <c r="E51" s="19">
        <v>29.41</v>
      </c>
      <c r="F51">
        <v>24</v>
      </c>
      <c r="J51" s="34"/>
      <c r="K51" s="39"/>
      <c r="L51" s="40"/>
      <c r="M51" s="40"/>
      <c r="N51" s="34"/>
    </row>
    <row r="52" spans="1:14" x14ac:dyDescent="0.25">
      <c r="B52" t="s">
        <v>85</v>
      </c>
      <c r="C52" s="18">
        <v>12.1</v>
      </c>
      <c r="D52" s="19">
        <v>18.36</v>
      </c>
      <c r="E52" s="19">
        <v>30.46</v>
      </c>
      <c r="F52">
        <v>19</v>
      </c>
      <c r="J52" s="34"/>
      <c r="K52" s="39"/>
      <c r="L52" s="40"/>
      <c r="M52" s="40"/>
      <c r="N52" s="34"/>
    </row>
    <row r="53" spans="1:14" x14ac:dyDescent="0.25">
      <c r="B53" t="s">
        <v>84</v>
      </c>
      <c r="C53" s="19">
        <v>19.829999999999998</v>
      </c>
      <c r="D53" s="18">
        <v>2.5</v>
      </c>
      <c r="E53" s="19">
        <v>22.33</v>
      </c>
      <c r="F53">
        <v>36</v>
      </c>
      <c r="J53" s="34"/>
      <c r="K53" s="39"/>
      <c r="L53" s="39"/>
      <c r="M53" s="40"/>
      <c r="N53" s="34"/>
    </row>
    <row r="54" spans="1:14" x14ac:dyDescent="0.25">
      <c r="B54" t="s">
        <v>87</v>
      </c>
      <c r="C54" s="18">
        <v>44.5</v>
      </c>
      <c r="D54" s="18">
        <v>0</v>
      </c>
      <c r="E54" s="19">
        <v>44.5</v>
      </c>
      <c r="F54">
        <v>2</v>
      </c>
      <c r="J54" s="34"/>
      <c r="K54" s="39"/>
      <c r="L54" s="39"/>
      <c r="M54" s="40"/>
      <c r="N54" s="34"/>
    </row>
    <row r="55" spans="1:14" x14ac:dyDescent="0.25">
      <c r="B55" t="s">
        <v>86</v>
      </c>
      <c r="C55" s="18">
        <v>20.5</v>
      </c>
      <c r="D55" s="18">
        <v>14.1</v>
      </c>
      <c r="E55" s="19">
        <v>34.6</v>
      </c>
      <c r="F55">
        <v>9</v>
      </c>
      <c r="J55" s="34"/>
      <c r="K55" s="39"/>
      <c r="L55" s="40"/>
      <c r="M55" s="40"/>
      <c r="N55" s="34"/>
    </row>
    <row r="56" spans="1:14" x14ac:dyDescent="0.25">
      <c r="B56" t="s">
        <v>88</v>
      </c>
      <c r="C56" s="18">
        <v>30.9</v>
      </c>
      <c r="D56" s="18">
        <v>2</v>
      </c>
      <c r="E56" s="19">
        <v>32.9</v>
      </c>
      <c r="F56">
        <v>12</v>
      </c>
      <c r="J56" s="34"/>
      <c r="K56" s="39"/>
      <c r="L56" s="39"/>
      <c r="M56" s="40"/>
      <c r="N56" s="34"/>
    </row>
    <row r="57" spans="1:14" x14ac:dyDescent="0.25">
      <c r="B57" t="s">
        <v>89</v>
      </c>
      <c r="C57" s="18">
        <v>23</v>
      </c>
      <c r="D57" s="18">
        <v>1</v>
      </c>
      <c r="E57" s="19">
        <v>24</v>
      </c>
      <c r="F57">
        <v>32</v>
      </c>
      <c r="J57" s="34"/>
      <c r="K57" s="40"/>
      <c r="L57" s="39"/>
      <c r="M57" s="40"/>
      <c r="N57" s="34"/>
    </row>
    <row r="58" spans="1:14" x14ac:dyDescent="0.25">
      <c r="B58" t="s">
        <v>90</v>
      </c>
      <c r="C58" s="18">
        <v>23.5</v>
      </c>
      <c r="D58" s="18">
        <v>0</v>
      </c>
      <c r="E58" s="19">
        <v>23.5</v>
      </c>
      <c r="F58" s="1" t="s">
        <v>102</v>
      </c>
    </row>
    <row r="60" spans="1:14" x14ac:dyDescent="0.25">
      <c r="A60" t="s">
        <v>544</v>
      </c>
    </row>
    <row r="62" spans="1:14" x14ac:dyDescent="0.25">
      <c r="A62" t="s">
        <v>279</v>
      </c>
    </row>
  </sheetData>
  <sortState ref="J9:N57">
    <sortCondition ref="N9:N57"/>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opLeftCell="A19" zoomScaleNormal="100" workbookViewId="0">
      <selection activeCell="A50" sqref="A50"/>
    </sheetView>
  </sheetViews>
  <sheetFormatPr defaultRowHeight="15" x14ac:dyDescent="0.25"/>
  <cols>
    <col min="2" max="2" width="17.7109375" customWidth="1"/>
    <col min="4" max="4" width="11.85546875" customWidth="1"/>
    <col min="5" max="5" width="11.28515625" customWidth="1"/>
  </cols>
  <sheetData>
    <row r="1" spans="1:11" x14ac:dyDescent="0.25">
      <c r="A1" t="s">
        <v>280</v>
      </c>
    </row>
    <row r="2" spans="1:11" x14ac:dyDescent="0.25">
      <c r="A2" t="s">
        <v>21</v>
      </c>
    </row>
    <row r="3" spans="1:11" x14ac:dyDescent="0.25">
      <c r="A3" t="s">
        <v>109</v>
      </c>
    </row>
    <row r="6" spans="1:11" x14ac:dyDescent="0.25">
      <c r="A6" t="s">
        <v>37</v>
      </c>
      <c r="B6" t="s">
        <v>282</v>
      </c>
      <c r="C6" t="s">
        <v>39</v>
      </c>
      <c r="D6" t="s">
        <v>281</v>
      </c>
      <c r="E6" t="s">
        <v>444</v>
      </c>
      <c r="F6" t="s">
        <v>39</v>
      </c>
    </row>
    <row r="7" spans="1:11" x14ac:dyDescent="0.25">
      <c r="A7" t="s">
        <v>40</v>
      </c>
      <c r="B7" s="4">
        <v>0.4138880819178487</v>
      </c>
      <c r="C7" s="4"/>
      <c r="D7" s="4">
        <v>0.11145515915934609</v>
      </c>
      <c r="E7" s="4">
        <v>0.52534324107719477</v>
      </c>
      <c r="K7" s="4"/>
    </row>
    <row r="8" spans="1:11" x14ac:dyDescent="0.25">
      <c r="A8" t="s">
        <v>41</v>
      </c>
      <c r="B8" s="4">
        <v>0.35055179346213849</v>
      </c>
      <c r="C8" s="3">
        <v>37</v>
      </c>
      <c r="D8" s="4">
        <v>1.4050618593444211E-2</v>
      </c>
      <c r="E8" s="4">
        <v>0.36460241205558269</v>
      </c>
      <c r="F8">
        <v>43</v>
      </c>
      <c r="K8" s="4"/>
    </row>
    <row r="9" spans="1:11" x14ac:dyDescent="0.25">
      <c r="A9" t="s">
        <v>42</v>
      </c>
      <c r="B9" s="4">
        <v>8.8470954818606728E-2</v>
      </c>
      <c r="C9" s="3">
        <v>50</v>
      </c>
      <c r="D9" s="4">
        <v>5.4261307062448021E-2</v>
      </c>
      <c r="E9" s="4">
        <v>0.14273226188105476</v>
      </c>
      <c r="F9">
        <v>50</v>
      </c>
      <c r="K9" s="4"/>
    </row>
    <row r="10" spans="1:11" x14ac:dyDescent="0.25">
      <c r="A10" t="s">
        <v>43</v>
      </c>
      <c r="B10" s="4">
        <v>0.43058989351744792</v>
      </c>
      <c r="C10" s="3">
        <v>17</v>
      </c>
      <c r="D10" s="4">
        <v>7.585698082873597E-3</v>
      </c>
      <c r="E10" s="4">
        <v>0.43817559160032149</v>
      </c>
      <c r="F10">
        <v>32</v>
      </c>
      <c r="K10" s="4"/>
    </row>
    <row r="11" spans="1:11" x14ac:dyDescent="0.25">
      <c r="A11" t="s">
        <v>44</v>
      </c>
      <c r="B11" s="4">
        <v>0.39470177107013282</v>
      </c>
      <c r="C11" s="3">
        <v>26</v>
      </c>
      <c r="D11" s="4">
        <v>6.576864704311406E-3</v>
      </c>
      <c r="E11" s="4">
        <v>0.40127863577444423</v>
      </c>
      <c r="F11">
        <v>40</v>
      </c>
      <c r="K11" s="4"/>
    </row>
    <row r="12" spans="1:11" x14ac:dyDescent="0.25">
      <c r="A12" t="s">
        <v>45</v>
      </c>
      <c r="B12" s="4">
        <v>0.4674513320277518</v>
      </c>
      <c r="C12" s="3">
        <v>11</v>
      </c>
      <c r="D12" s="4">
        <v>7.3676072876701734E-2</v>
      </c>
      <c r="E12" s="4">
        <v>0.54112740490445355</v>
      </c>
      <c r="F12">
        <v>15</v>
      </c>
      <c r="K12" s="4"/>
    </row>
    <row r="13" spans="1:11" x14ac:dyDescent="0.25">
      <c r="A13" t="s">
        <v>46</v>
      </c>
      <c r="B13" s="4">
        <v>0.44795209927377544</v>
      </c>
      <c r="C13" s="3">
        <v>13</v>
      </c>
      <c r="D13" s="4">
        <v>6.5378394615423593E-2</v>
      </c>
      <c r="E13" s="4">
        <v>0.51333049388919905</v>
      </c>
      <c r="F13">
        <v>21</v>
      </c>
      <c r="K13" s="4"/>
    </row>
    <row r="14" spans="1:11" x14ac:dyDescent="0.25">
      <c r="A14" t="s">
        <v>47</v>
      </c>
      <c r="B14" s="4">
        <v>0.4106424395130257</v>
      </c>
      <c r="C14" s="3">
        <v>23</v>
      </c>
      <c r="D14" s="4">
        <v>3.8500429808587172E-2</v>
      </c>
      <c r="E14" s="4">
        <v>0.44914286932161285</v>
      </c>
      <c r="F14">
        <v>28</v>
      </c>
      <c r="K14" s="4"/>
    </row>
    <row r="15" spans="1:11" x14ac:dyDescent="0.25">
      <c r="A15" t="s">
        <v>48</v>
      </c>
      <c r="B15" s="4">
        <v>0.22104212336852044</v>
      </c>
      <c r="C15" s="3">
        <v>49</v>
      </c>
      <c r="D15" s="4">
        <v>0.40643485885804864</v>
      </c>
      <c r="E15" s="4">
        <v>0.62747698222656911</v>
      </c>
      <c r="F15">
        <v>9</v>
      </c>
      <c r="K15" s="4"/>
    </row>
    <row r="16" spans="1:11" x14ac:dyDescent="0.25">
      <c r="A16" t="s">
        <v>49</v>
      </c>
      <c r="B16" s="4">
        <v>0.52463978289011459</v>
      </c>
      <c r="C16" s="3">
        <v>6</v>
      </c>
      <c r="D16" s="4">
        <v>0.19683598977956118</v>
      </c>
      <c r="E16" s="4">
        <v>0.72147577266967577</v>
      </c>
      <c r="F16">
        <v>3</v>
      </c>
      <c r="K16" s="4"/>
    </row>
    <row r="17" spans="1:11" x14ac:dyDescent="0.25">
      <c r="A17" t="s">
        <v>50</v>
      </c>
      <c r="B17" s="4">
        <v>0.43338833974942753</v>
      </c>
      <c r="C17" s="3">
        <v>15</v>
      </c>
      <c r="D17" s="4">
        <v>1.7850731292072181E-2</v>
      </c>
      <c r="E17" s="4">
        <v>0.45123907104149974</v>
      </c>
      <c r="F17">
        <v>27</v>
      </c>
      <c r="K17" s="4"/>
    </row>
    <row r="18" spans="1:11" x14ac:dyDescent="0.25">
      <c r="A18" t="s">
        <v>51</v>
      </c>
      <c r="B18" s="4">
        <v>0.74449046696019916</v>
      </c>
      <c r="C18" s="3">
        <v>1</v>
      </c>
      <c r="D18" s="4">
        <v>5.3291077028353381E-2</v>
      </c>
      <c r="E18" s="4">
        <v>0.7977815439885525</v>
      </c>
      <c r="F18">
        <v>1</v>
      </c>
      <c r="K18" s="4"/>
    </row>
    <row r="19" spans="1:11" x14ac:dyDescent="0.25">
      <c r="A19" t="s">
        <v>52</v>
      </c>
      <c r="B19" s="4">
        <v>0.43887485407850574</v>
      </c>
      <c r="C19" s="3">
        <v>14</v>
      </c>
      <c r="D19" s="4">
        <v>4.23822139938713E-2</v>
      </c>
      <c r="E19" s="4">
        <v>0.48125706807237706</v>
      </c>
      <c r="F19">
        <v>23</v>
      </c>
      <c r="K19" s="4"/>
    </row>
    <row r="20" spans="1:11" x14ac:dyDescent="0.25">
      <c r="A20" t="s">
        <v>53</v>
      </c>
      <c r="B20" s="4">
        <v>0.41520345816252957</v>
      </c>
      <c r="C20" s="3">
        <v>21</v>
      </c>
      <c r="D20" s="4">
        <v>0.14275332834603291</v>
      </c>
      <c r="E20" s="4">
        <v>0.55795678650856251</v>
      </c>
      <c r="F20">
        <v>12</v>
      </c>
      <c r="K20" s="4"/>
    </row>
    <row r="21" spans="1:11" x14ac:dyDescent="0.25">
      <c r="A21" t="s">
        <v>54</v>
      </c>
      <c r="B21" s="4">
        <v>0.47915601052884804</v>
      </c>
      <c r="C21" s="3">
        <v>9</v>
      </c>
      <c r="D21" s="4">
        <v>6.1336534651229959E-3</v>
      </c>
      <c r="E21" s="4">
        <v>0.48528966399397105</v>
      </c>
      <c r="F21">
        <v>22</v>
      </c>
      <c r="K21" s="4"/>
    </row>
    <row r="22" spans="1:11" x14ac:dyDescent="0.25">
      <c r="A22" t="s">
        <v>55</v>
      </c>
      <c r="B22" s="4">
        <v>0.45537573509733975</v>
      </c>
      <c r="C22" s="3">
        <v>12</v>
      </c>
      <c r="D22" s="4">
        <v>1.3581268381693117E-2</v>
      </c>
      <c r="E22" s="4">
        <v>0.46895700347903285</v>
      </c>
      <c r="F22">
        <v>25</v>
      </c>
      <c r="K22" s="4"/>
    </row>
    <row r="23" spans="1:11" x14ac:dyDescent="0.25">
      <c r="A23" t="s">
        <v>56</v>
      </c>
      <c r="B23" s="4">
        <v>0.36894859153400084</v>
      </c>
      <c r="C23" s="3">
        <v>33</v>
      </c>
      <c r="D23" s="4">
        <v>5.7189103549656672E-2</v>
      </c>
      <c r="E23" s="4">
        <v>0.42613769508365751</v>
      </c>
      <c r="F23">
        <v>36</v>
      </c>
      <c r="K23" s="4"/>
    </row>
    <row r="24" spans="1:11" x14ac:dyDescent="0.25">
      <c r="A24" t="s">
        <v>57</v>
      </c>
      <c r="B24" s="4">
        <v>0.39424533120737582</v>
      </c>
      <c r="C24" s="3">
        <v>27</v>
      </c>
      <c r="D24" s="4">
        <v>1.0737979976412043E-2</v>
      </c>
      <c r="E24" s="4">
        <v>0.40498331118378783</v>
      </c>
      <c r="F24">
        <v>39</v>
      </c>
      <c r="K24" s="4"/>
    </row>
    <row r="25" spans="1:11" x14ac:dyDescent="0.25">
      <c r="A25" t="s">
        <v>58</v>
      </c>
      <c r="B25" s="4">
        <v>0.27524688492587096</v>
      </c>
      <c r="C25" s="3">
        <v>43</v>
      </c>
      <c r="D25" s="4">
        <v>2.3638476530829615E-2</v>
      </c>
      <c r="E25" s="4">
        <v>0.29888536145670058</v>
      </c>
      <c r="F25">
        <v>45</v>
      </c>
      <c r="K25" s="4"/>
    </row>
    <row r="26" spans="1:11" x14ac:dyDescent="0.25">
      <c r="A26" t="s">
        <v>59</v>
      </c>
      <c r="B26" s="4">
        <v>0.3796283480205731</v>
      </c>
      <c r="C26" s="3">
        <v>29</v>
      </c>
      <c r="D26" s="4">
        <v>0.14264418651146746</v>
      </c>
      <c r="E26" s="4">
        <v>0.52227253453204059</v>
      </c>
      <c r="F26">
        <v>18</v>
      </c>
      <c r="K26" s="4"/>
    </row>
    <row r="27" spans="1:11" x14ac:dyDescent="0.25">
      <c r="A27" t="s">
        <v>61</v>
      </c>
      <c r="B27" s="4">
        <v>0.41006710554535608</v>
      </c>
      <c r="C27" s="3">
        <v>24</v>
      </c>
      <c r="D27" s="4">
        <v>0.22034393098108768</v>
      </c>
      <c r="E27" s="4">
        <v>0.6304110365264437</v>
      </c>
      <c r="F27">
        <v>8</v>
      </c>
      <c r="K27" s="4"/>
    </row>
    <row r="28" spans="1:11" x14ac:dyDescent="0.25">
      <c r="A28" t="s">
        <v>60</v>
      </c>
      <c r="B28" s="4">
        <v>0.36709170822337561</v>
      </c>
      <c r="C28" s="3">
        <v>34</v>
      </c>
      <c r="D28" s="4">
        <v>0.18969661439770649</v>
      </c>
      <c r="E28" s="4">
        <v>0.55678832262108213</v>
      </c>
      <c r="F28">
        <v>13</v>
      </c>
      <c r="K28" s="4"/>
    </row>
    <row r="29" spans="1:11" x14ac:dyDescent="0.25">
      <c r="A29" t="s">
        <v>62</v>
      </c>
      <c r="B29" s="4">
        <v>0.55497649106590385</v>
      </c>
      <c r="C29" s="3">
        <v>5</v>
      </c>
      <c r="D29" s="4">
        <v>6.3057230684373786E-2</v>
      </c>
      <c r="E29" s="4">
        <v>0.6180337217502776</v>
      </c>
      <c r="F29">
        <v>10</v>
      </c>
      <c r="K29" s="4"/>
    </row>
    <row r="30" spans="1:11" x14ac:dyDescent="0.25">
      <c r="A30" t="s">
        <v>63</v>
      </c>
      <c r="B30" s="4">
        <v>0.40092547191339217</v>
      </c>
      <c r="C30" s="3">
        <v>25</v>
      </c>
      <c r="D30" s="4">
        <v>3.3136416638338023E-2</v>
      </c>
      <c r="E30" s="4">
        <v>0.43406188855173022</v>
      </c>
      <c r="F30">
        <v>34</v>
      </c>
      <c r="K30" s="4"/>
    </row>
    <row r="31" spans="1:11" x14ac:dyDescent="0.25">
      <c r="A31" t="s">
        <v>64</v>
      </c>
      <c r="B31" s="4">
        <v>0.34761836768793763</v>
      </c>
      <c r="C31" s="3">
        <v>38</v>
      </c>
      <c r="D31" s="4">
        <v>1.8021357070162382E-3</v>
      </c>
      <c r="E31" s="4">
        <v>0.3494205033949539</v>
      </c>
      <c r="F31">
        <v>44</v>
      </c>
      <c r="K31" s="4"/>
    </row>
    <row r="32" spans="1:11" x14ac:dyDescent="0.25">
      <c r="A32" t="s">
        <v>65</v>
      </c>
      <c r="B32" s="4">
        <v>0.36610841293828428</v>
      </c>
      <c r="C32" s="3">
        <v>35</v>
      </c>
      <c r="D32" s="4">
        <v>2.1670284680496893E-2</v>
      </c>
      <c r="E32" s="4">
        <v>0.38777869761878114</v>
      </c>
      <c r="F32">
        <v>42</v>
      </c>
      <c r="K32" s="4"/>
    </row>
    <row r="33" spans="1:11" x14ac:dyDescent="0.25">
      <c r="A33" t="s">
        <v>66</v>
      </c>
      <c r="B33" s="4">
        <v>0.41367040091379925</v>
      </c>
      <c r="C33" s="3">
        <v>22</v>
      </c>
      <c r="D33" s="4">
        <v>2.6258342377997429E-2</v>
      </c>
      <c r="E33" s="4">
        <v>0.43992874329179665</v>
      </c>
      <c r="F33">
        <v>30</v>
      </c>
      <c r="K33" s="4"/>
    </row>
    <row r="34" spans="1:11" x14ac:dyDescent="0.25">
      <c r="A34" t="s">
        <v>73</v>
      </c>
      <c r="B34" s="4">
        <v>0.37133042428743851</v>
      </c>
      <c r="C34" s="3">
        <v>32</v>
      </c>
      <c r="D34" s="4">
        <v>4.2502243679014638E-2</v>
      </c>
      <c r="E34" s="4">
        <v>0.41383266796645313</v>
      </c>
      <c r="F34">
        <v>38</v>
      </c>
      <c r="K34" s="4"/>
    </row>
    <row r="35" spans="1:11" x14ac:dyDescent="0.25">
      <c r="A35" t="s">
        <v>74</v>
      </c>
      <c r="B35" s="4">
        <v>0.42383954008150282</v>
      </c>
      <c r="C35" s="3">
        <v>18</v>
      </c>
      <c r="D35" s="4">
        <v>1.2906244663460418E-2</v>
      </c>
      <c r="E35" s="4">
        <v>0.43674578474496323</v>
      </c>
      <c r="F35">
        <v>33</v>
      </c>
      <c r="K35" s="4"/>
    </row>
    <row r="36" spans="1:11" x14ac:dyDescent="0.25">
      <c r="A36" t="s">
        <v>69</v>
      </c>
      <c r="B36" s="4">
        <v>0.2966531772389846</v>
      </c>
      <c r="C36" s="3">
        <v>42</v>
      </c>
      <c r="D36" s="4">
        <v>0.22675341561380255</v>
      </c>
      <c r="E36" s="4">
        <v>0.52340659285278712</v>
      </c>
      <c r="F36">
        <v>17</v>
      </c>
      <c r="K36" s="4"/>
    </row>
    <row r="37" spans="1:11" x14ac:dyDescent="0.25">
      <c r="A37" t="s">
        <v>70</v>
      </c>
      <c r="B37" s="4">
        <v>0.26391178539836374</v>
      </c>
      <c r="C37" s="3">
        <v>44</v>
      </c>
      <c r="D37" s="4">
        <v>0.47242344527459645</v>
      </c>
      <c r="E37" s="4">
        <v>0.73633523067296025</v>
      </c>
      <c r="F37">
        <v>2</v>
      </c>
      <c r="K37" s="4"/>
    </row>
    <row r="38" spans="1:11" x14ac:dyDescent="0.25">
      <c r="A38" t="s">
        <v>71</v>
      </c>
      <c r="B38" s="4">
        <v>0.37641352481967605</v>
      </c>
      <c r="C38" s="3">
        <v>31</v>
      </c>
      <c r="D38" s="4">
        <v>1.9659329059592456E-2</v>
      </c>
      <c r="E38" s="4">
        <v>0.39607285387926849</v>
      </c>
      <c r="F38">
        <v>41</v>
      </c>
      <c r="K38" s="4"/>
    </row>
    <row r="39" spans="1:11" x14ac:dyDescent="0.25">
      <c r="A39" t="s">
        <v>72</v>
      </c>
      <c r="B39" s="4">
        <v>0.31501154135435849</v>
      </c>
      <c r="C39" s="3">
        <v>41</v>
      </c>
      <c r="D39" s="4">
        <v>0.38372848589800118</v>
      </c>
      <c r="E39" s="4">
        <v>0.69874002725235962</v>
      </c>
      <c r="F39">
        <v>4</v>
      </c>
      <c r="K39" s="4"/>
    </row>
    <row r="40" spans="1:11" x14ac:dyDescent="0.25">
      <c r="A40" t="s">
        <v>67</v>
      </c>
      <c r="B40" s="4">
        <v>0.63257979008260101</v>
      </c>
      <c r="C40" s="3">
        <v>2</v>
      </c>
      <c r="D40" s="4">
        <v>1.2715201700142625E-2</v>
      </c>
      <c r="E40" s="4">
        <v>0.64529499178274363</v>
      </c>
      <c r="F40">
        <v>7</v>
      </c>
      <c r="K40" s="4"/>
    </row>
    <row r="41" spans="1:11" x14ac:dyDescent="0.25">
      <c r="A41" t="s">
        <v>68</v>
      </c>
      <c r="B41" s="4">
        <v>0.24114497255586501</v>
      </c>
      <c r="C41" s="3">
        <v>47</v>
      </c>
      <c r="D41" s="4">
        <v>2.2402021563143627E-2</v>
      </c>
      <c r="E41" s="4">
        <v>0.26354699411900862</v>
      </c>
      <c r="F41">
        <v>46</v>
      </c>
      <c r="K41" s="4"/>
    </row>
    <row r="42" spans="1:11" x14ac:dyDescent="0.25">
      <c r="A42" t="s">
        <v>75</v>
      </c>
      <c r="B42" s="4">
        <v>0.4737196751464709</v>
      </c>
      <c r="C42" s="3">
        <v>10</v>
      </c>
      <c r="D42" s="4">
        <v>6.5753020060529008E-2</v>
      </c>
      <c r="E42" s="4">
        <v>0.53947269520699992</v>
      </c>
      <c r="F42">
        <v>16</v>
      </c>
      <c r="K42" s="4"/>
    </row>
    <row r="43" spans="1:11" x14ac:dyDescent="0.25">
      <c r="A43" t="s">
        <v>76</v>
      </c>
      <c r="B43" s="4">
        <v>0.48641040535758401</v>
      </c>
      <c r="C43" s="3">
        <v>8</v>
      </c>
      <c r="D43" s="4">
        <v>0.10997914566209741</v>
      </c>
      <c r="E43" s="4">
        <v>0.59638955101968139</v>
      </c>
      <c r="F43">
        <v>11</v>
      </c>
      <c r="K43" s="4"/>
    </row>
    <row r="44" spans="1:11" x14ac:dyDescent="0.25">
      <c r="A44" t="s">
        <v>77</v>
      </c>
      <c r="B44" s="4">
        <v>0.57996172573609295</v>
      </c>
      <c r="C44" s="3">
        <v>4</v>
      </c>
      <c r="D44" s="4">
        <v>6.9145450018478383E-2</v>
      </c>
      <c r="E44" s="4">
        <v>0.64910717575457133</v>
      </c>
      <c r="F44">
        <v>6</v>
      </c>
      <c r="K44" s="4"/>
    </row>
    <row r="45" spans="1:11" x14ac:dyDescent="0.25">
      <c r="A45" t="s">
        <v>78</v>
      </c>
      <c r="B45" s="4">
        <v>0.32578771534365403</v>
      </c>
      <c r="C45" s="3">
        <v>40</v>
      </c>
      <c r="D45" s="4">
        <v>0.14848175254054169</v>
      </c>
      <c r="E45" s="4">
        <v>0.47426946788419572</v>
      </c>
      <c r="F45">
        <v>24</v>
      </c>
      <c r="K45" s="4"/>
    </row>
    <row r="46" spans="1:11" x14ac:dyDescent="0.25">
      <c r="A46" t="s">
        <v>79</v>
      </c>
      <c r="B46" s="4">
        <v>0.38863272362500634</v>
      </c>
      <c r="C46" s="3">
        <v>28</v>
      </c>
      <c r="D46" s="4">
        <v>5.0340310774367535E-2</v>
      </c>
      <c r="E46" s="4">
        <v>0.43897303439937385</v>
      </c>
      <c r="F46">
        <v>31</v>
      </c>
      <c r="K46" s="4"/>
    </row>
    <row r="47" spans="1:11" x14ac:dyDescent="0.25">
      <c r="A47" t="s">
        <v>80</v>
      </c>
      <c r="B47" s="4">
        <v>0.62196035146276762</v>
      </c>
      <c r="C47" s="3">
        <v>3</v>
      </c>
      <c r="D47" s="4">
        <v>7.6364845005168575E-2</v>
      </c>
      <c r="E47" s="4">
        <v>0.69832519646793623</v>
      </c>
      <c r="F47">
        <v>5</v>
      </c>
      <c r="K47" s="4"/>
    </row>
    <row r="48" spans="1:11" x14ac:dyDescent="0.25">
      <c r="A48" t="s">
        <v>81</v>
      </c>
      <c r="B48" s="4">
        <v>0.23533801273231816</v>
      </c>
      <c r="C48" s="3">
        <v>48</v>
      </c>
      <c r="D48" s="4">
        <v>1.4687956448094498E-2</v>
      </c>
      <c r="E48" s="4">
        <v>0.25002596918041264</v>
      </c>
      <c r="F48">
        <v>49</v>
      </c>
      <c r="K48" s="4"/>
    </row>
    <row r="49" spans="1:12" x14ac:dyDescent="0.25">
      <c r="A49" t="s">
        <v>82</v>
      </c>
      <c r="B49" s="4">
        <v>0.51586026926618767</v>
      </c>
      <c r="C49" s="3">
        <v>7</v>
      </c>
      <c r="D49" s="4">
        <v>3.1007808444069723E-3</v>
      </c>
      <c r="E49" s="4">
        <v>0.51896105011059468</v>
      </c>
      <c r="F49">
        <v>20</v>
      </c>
      <c r="K49" s="4"/>
    </row>
    <row r="50" spans="1:12" x14ac:dyDescent="0.25">
      <c r="A50" t="s">
        <v>556</v>
      </c>
      <c r="B50" s="4">
        <v>0.43238789669082156</v>
      </c>
      <c r="C50" s="3">
        <v>16</v>
      </c>
      <c r="D50" s="4">
        <v>0.11171809263979494</v>
      </c>
      <c r="E50" s="4">
        <v>0.54410598933061649</v>
      </c>
      <c r="F50">
        <v>14</v>
      </c>
      <c r="K50" s="4"/>
    </row>
    <row r="51" spans="1:12" x14ac:dyDescent="0.25">
      <c r="A51" t="s">
        <v>83</v>
      </c>
      <c r="B51" s="4">
        <v>0.41995763531808222</v>
      </c>
      <c r="C51" s="3">
        <v>19</v>
      </c>
      <c r="D51" s="4">
        <v>3.1719595437967797E-2</v>
      </c>
      <c r="E51" s="4">
        <v>0.45167723075605004</v>
      </c>
      <c r="F51">
        <v>26</v>
      </c>
      <c r="K51" s="4"/>
    </row>
    <row r="52" spans="1:12" x14ac:dyDescent="0.25">
      <c r="A52" t="s">
        <v>85</v>
      </c>
      <c r="B52" s="4">
        <v>0.24283639917143232</v>
      </c>
      <c r="C52" s="3">
        <v>45</v>
      </c>
      <c r="D52" s="4">
        <v>1.1038393514599721E-2</v>
      </c>
      <c r="E52" s="4">
        <v>0.25387479268603202</v>
      </c>
      <c r="F52">
        <v>48</v>
      </c>
      <c r="K52" s="4"/>
    </row>
    <row r="53" spans="1:12" x14ac:dyDescent="0.25">
      <c r="A53" t="s">
        <v>84</v>
      </c>
      <c r="B53" s="4">
        <v>0.3779845466778628</v>
      </c>
      <c r="C53" s="3">
        <v>30</v>
      </c>
      <c r="D53" s="4">
        <v>6.9996594998109937E-2</v>
      </c>
      <c r="E53" s="4">
        <v>0.44798114167597275</v>
      </c>
      <c r="F53">
        <v>29</v>
      </c>
      <c r="K53" s="4"/>
      <c r="L53" s="17"/>
    </row>
    <row r="54" spans="1:12" x14ac:dyDescent="0.25">
      <c r="A54" t="s">
        <v>87</v>
      </c>
      <c r="B54" s="4">
        <v>0.41770419738231379</v>
      </c>
      <c r="C54" s="3">
        <v>20</v>
      </c>
      <c r="D54" s="4">
        <v>0.10270121919796357</v>
      </c>
      <c r="E54" s="4">
        <v>0.52040541658027739</v>
      </c>
      <c r="F54">
        <v>19</v>
      </c>
      <c r="K54" s="4"/>
    </row>
    <row r="55" spans="1:12" x14ac:dyDescent="0.25">
      <c r="A55" t="s">
        <v>86</v>
      </c>
      <c r="B55" s="4">
        <v>0.34477769129390395</v>
      </c>
      <c r="C55" s="3">
        <v>39</v>
      </c>
      <c r="D55" s="4">
        <v>8.9648215439242659E-2</v>
      </c>
      <c r="E55" s="4">
        <v>0.43442590673314663</v>
      </c>
      <c r="F55">
        <v>34</v>
      </c>
      <c r="K55" s="4"/>
    </row>
    <row r="56" spans="1:12" x14ac:dyDescent="0.25">
      <c r="A56" t="s">
        <v>88</v>
      </c>
      <c r="B56" s="4">
        <v>0.36558840019054833</v>
      </c>
      <c r="C56" s="3">
        <v>35</v>
      </c>
      <c r="D56" s="4">
        <v>5.9284272105893071E-2</v>
      </c>
      <c r="E56" s="4">
        <v>0.42487267229644143</v>
      </c>
      <c r="F56">
        <v>37</v>
      </c>
      <c r="K56" s="4"/>
    </row>
    <row r="57" spans="1:12" x14ac:dyDescent="0.25">
      <c r="A57" t="s">
        <v>89</v>
      </c>
      <c r="B57" s="4">
        <v>0.24332900019391399</v>
      </c>
      <c r="C57" s="3">
        <v>45</v>
      </c>
      <c r="D57" s="4">
        <v>1.4319469681191063E-2</v>
      </c>
      <c r="E57" s="4">
        <v>0.25764846987510504</v>
      </c>
      <c r="F57">
        <v>47</v>
      </c>
      <c r="K57" s="4"/>
    </row>
    <row r="58" spans="1:12" x14ac:dyDescent="0.25">
      <c r="A58" t="s">
        <v>90</v>
      </c>
      <c r="B58" s="4">
        <v>0.2242899841330365</v>
      </c>
      <c r="C58" s="17">
        <v>-49</v>
      </c>
      <c r="D58" s="4">
        <v>6.2891530238469009E-2</v>
      </c>
      <c r="E58" s="4">
        <v>0.28718151437150552</v>
      </c>
      <c r="F58" s="17">
        <v>-46</v>
      </c>
      <c r="K58" s="4"/>
    </row>
    <row r="59" spans="1:12" x14ac:dyDescent="0.25">
      <c r="B59" s="4"/>
      <c r="D59" s="4"/>
      <c r="E59" s="4"/>
    </row>
    <row r="60" spans="1:12" x14ac:dyDescent="0.25">
      <c r="B60" s="4"/>
      <c r="D60" s="4"/>
      <c r="E60" s="4"/>
    </row>
    <row r="61" spans="1:12" x14ac:dyDescent="0.25">
      <c r="B61" s="4"/>
      <c r="D61" s="4"/>
      <c r="E61" s="4"/>
    </row>
    <row r="62" spans="1:12" x14ac:dyDescent="0.25">
      <c r="A62" t="s">
        <v>542</v>
      </c>
      <c r="B62" s="4"/>
      <c r="D62" s="4"/>
      <c r="E62" s="4"/>
    </row>
    <row r="64" spans="1:12" x14ac:dyDescent="0.25">
      <c r="A64" t="s">
        <v>507</v>
      </c>
    </row>
  </sheetData>
  <sortState ref="J8:L58">
    <sortCondition descending="1" ref="K8:K58"/>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selection activeCell="B50" sqref="B50"/>
    </sheetView>
  </sheetViews>
  <sheetFormatPr defaultRowHeight="15" x14ac:dyDescent="0.25"/>
  <sheetData>
    <row r="1" spans="1:10" x14ac:dyDescent="0.25">
      <c r="A1" t="s">
        <v>283</v>
      </c>
    </row>
    <row r="2" spans="1:10" x14ac:dyDescent="0.25">
      <c r="A2" t="s">
        <v>491</v>
      </c>
    </row>
    <row r="4" spans="1:10" x14ac:dyDescent="0.25">
      <c r="A4" t="s">
        <v>221</v>
      </c>
    </row>
    <row r="6" spans="1:10" x14ac:dyDescent="0.25">
      <c r="B6" t="s">
        <v>37</v>
      </c>
      <c r="C6" t="s">
        <v>284</v>
      </c>
      <c r="D6" t="s">
        <v>39</v>
      </c>
    </row>
    <row r="7" spans="1:10" x14ac:dyDescent="0.25">
      <c r="B7" t="s">
        <v>277</v>
      </c>
      <c r="C7" s="21">
        <v>1.0065999999999999</v>
      </c>
      <c r="D7" s="18"/>
    </row>
    <row r="8" spans="1:10" x14ac:dyDescent="0.25">
      <c r="B8" t="s">
        <v>41</v>
      </c>
      <c r="C8" s="22">
        <v>0.67500000000000004</v>
      </c>
      <c r="D8" s="3">
        <v>38</v>
      </c>
      <c r="H8" s="34"/>
      <c r="I8" s="41"/>
      <c r="J8" s="42"/>
    </row>
    <row r="9" spans="1:10" x14ac:dyDescent="0.25">
      <c r="B9" t="s">
        <v>278</v>
      </c>
      <c r="C9" s="23">
        <v>2</v>
      </c>
      <c r="D9" s="3">
        <v>11</v>
      </c>
      <c r="H9" s="34"/>
      <c r="I9" s="41"/>
      <c r="J9" s="42"/>
    </row>
    <row r="10" spans="1:10" x14ac:dyDescent="0.25">
      <c r="B10" t="s">
        <v>43</v>
      </c>
      <c r="C10" s="23">
        <v>2</v>
      </c>
      <c r="D10" s="3">
        <v>11</v>
      </c>
      <c r="H10" s="34"/>
      <c r="I10" s="41"/>
      <c r="J10" s="42"/>
    </row>
    <row r="11" spans="1:10" x14ac:dyDescent="0.25">
      <c r="B11" t="s">
        <v>44</v>
      </c>
      <c r="C11" s="23">
        <v>1.1499999999999999</v>
      </c>
      <c r="D11" s="3">
        <v>31</v>
      </c>
      <c r="H11" s="34"/>
      <c r="I11" s="41"/>
      <c r="J11" s="42"/>
    </row>
    <row r="12" spans="1:10" x14ac:dyDescent="0.25">
      <c r="B12" t="s">
        <v>45</v>
      </c>
      <c r="C12" s="23">
        <v>0.87</v>
      </c>
      <c r="D12" s="3">
        <v>34</v>
      </c>
      <c r="H12" s="34"/>
      <c r="I12" s="41"/>
      <c r="J12" s="42"/>
    </row>
    <row r="13" spans="1:10" x14ac:dyDescent="0.25">
      <c r="B13" t="s">
        <v>46</v>
      </c>
      <c r="C13" s="23">
        <v>0.84</v>
      </c>
      <c r="D13" s="3">
        <v>36</v>
      </c>
      <c r="H13" s="34"/>
      <c r="I13" s="41"/>
      <c r="J13" s="42"/>
    </row>
    <row r="14" spans="1:10" x14ac:dyDescent="0.25">
      <c r="B14" t="s">
        <v>47</v>
      </c>
      <c r="C14" s="23">
        <v>3.65</v>
      </c>
      <c r="D14" s="3">
        <v>3</v>
      </c>
      <c r="H14" s="34"/>
      <c r="I14" s="43"/>
      <c r="J14" s="42"/>
    </row>
    <row r="15" spans="1:10" x14ac:dyDescent="0.25">
      <c r="B15" t="s">
        <v>48</v>
      </c>
      <c r="C15" s="23">
        <v>1.6</v>
      </c>
      <c r="D15" s="3">
        <v>22</v>
      </c>
      <c r="H15" s="34"/>
      <c r="I15" s="41"/>
      <c r="J15" s="42"/>
    </row>
    <row r="16" spans="1:10" x14ac:dyDescent="0.25">
      <c r="B16" t="s">
        <v>49</v>
      </c>
      <c r="C16" s="22">
        <v>1.339</v>
      </c>
      <c r="D16" s="3">
        <v>28</v>
      </c>
      <c r="H16" s="34"/>
      <c r="I16" s="41"/>
      <c r="J16" s="42"/>
    </row>
    <row r="17" spans="2:10" x14ac:dyDescent="0.25">
      <c r="B17" t="s">
        <v>50</v>
      </c>
      <c r="C17" s="23">
        <v>0.37</v>
      </c>
      <c r="D17" s="3">
        <v>48</v>
      </c>
      <c r="H17" s="34"/>
      <c r="I17" s="41"/>
      <c r="J17" s="42"/>
    </row>
    <row r="18" spans="2:10" x14ac:dyDescent="0.25">
      <c r="B18" t="s">
        <v>51</v>
      </c>
      <c r="C18" s="23">
        <v>3.2</v>
      </c>
      <c r="D18" s="3">
        <v>5</v>
      </c>
      <c r="H18" s="34"/>
      <c r="I18" s="41"/>
      <c r="J18" s="42"/>
    </row>
    <row r="19" spans="2:10" x14ac:dyDescent="0.25">
      <c r="B19" t="s">
        <v>52</v>
      </c>
      <c r="C19" s="23">
        <v>0.56999999999999995</v>
      </c>
      <c r="D19" s="3">
        <v>43</v>
      </c>
      <c r="H19" s="34"/>
      <c r="I19" s="41"/>
      <c r="J19" s="42"/>
    </row>
    <row r="20" spans="2:10" x14ac:dyDescent="0.25">
      <c r="B20" t="s">
        <v>53</v>
      </c>
      <c r="C20" s="23">
        <v>1.98</v>
      </c>
      <c r="D20" s="3">
        <v>16</v>
      </c>
      <c r="H20" s="34"/>
      <c r="I20" s="41"/>
      <c r="J20" s="42"/>
    </row>
    <row r="21" spans="2:10" x14ac:dyDescent="0.25">
      <c r="B21" t="s">
        <v>54</v>
      </c>
      <c r="C21" s="22">
        <v>0.995</v>
      </c>
      <c r="D21" s="3">
        <v>33</v>
      </c>
      <c r="H21" s="34"/>
      <c r="I21" s="41"/>
      <c r="J21" s="42"/>
    </row>
    <row r="22" spans="2:10" x14ac:dyDescent="0.25">
      <c r="B22" t="s">
        <v>55</v>
      </c>
      <c r="C22" s="23">
        <v>1.36</v>
      </c>
      <c r="D22" s="3">
        <v>27</v>
      </c>
      <c r="H22" s="34"/>
      <c r="I22" s="41"/>
      <c r="J22" s="42"/>
    </row>
    <row r="23" spans="2:10" x14ac:dyDescent="0.25">
      <c r="B23" t="s">
        <v>56</v>
      </c>
      <c r="C23" s="23">
        <v>1.29</v>
      </c>
      <c r="D23" s="3">
        <v>30</v>
      </c>
      <c r="H23" s="34"/>
      <c r="I23" s="41"/>
      <c r="J23" s="42"/>
    </row>
    <row r="24" spans="2:10" x14ac:dyDescent="0.25">
      <c r="B24" t="s">
        <v>57</v>
      </c>
      <c r="C24" s="23">
        <v>0.6</v>
      </c>
      <c r="D24" s="3">
        <v>41</v>
      </c>
      <c r="H24" s="34"/>
      <c r="I24" s="41"/>
      <c r="J24" s="42"/>
    </row>
    <row r="25" spans="2:10" x14ac:dyDescent="0.25">
      <c r="B25" t="s">
        <v>58</v>
      </c>
      <c r="C25" s="23">
        <v>0.86</v>
      </c>
      <c r="D25" s="3">
        <v>35</v>
      </c>
      <c r="H25" s="34"/>
      <c r="I25" s="41"/>
      <c r="J25" s="42"/>
    </row>
    <row r="26" spans="2:10" x14ac:dyDescent="0.25">
      <c r="B26" t="s">
        <v>59</v>
      </c>
      <c r="C26" s="23">
        <v>2</v>
      </c>
      <c r="D26" s="3">
        <v>11</v>
      </c>
      <c r="H26" s="34"/>
      <c r="I26" s="41"/>
      <c r="J26" s="42"/>
    </row>
    <row r="27" spans="2:10" x14ac:dyDescent="0.25">
      <c r="B27" t="s">
        <v>61</v>
      </c>
      <c r="C27" s="23">
        <v>2</v>
      </c>
      <c r="D27" s="3">
        <v>11</v>
      </c>
      <c r="H27" s="34"/>
      <c r="I27" s="41"/>
      <c r="J27" s="42"/>
    </row>
    <row r="28" spans="2:10" x14ac:dyDescent="0.25">
      <c r="B28" t="s">
        <v>60</v>
      </c>
      <c r="C28" s="23">
        <v>3.51</v>
      </c>
      <c r="D28" s="3">
        <v>4</v>
      </c>
      <c r="H28" s="34"/>
      <c r="I28" s="41"/>
      <c r="J28" s="42"/>
    </row>
    <row r="29" spans="2:10" x14ac:dyDescent="0.25">
      <c r="B29" t="s">
        <v>62</v>
      </c>
      <c r="C29" s="23">
        <v>2</v>
      </c>
      <c r="D29" s="3">
        <v>11</v>
      </c>
      <c r="H29" s="34"/>
      <c r="I29" s="41"/>
      <c r="J29" s="42"/>
    </row>
    <row r="30" spans="2:10" x14ac:dyDescent="0.25">
      <c r="B30" t="s">
        <v>63</v>
      </c>
      <c r="C30" s="23">
        <v>3</v>
      </c>
      <c r="D30" s="3">
        <v>8</v>
      </c>
      <c r="H30" s="34"/>
      <c r="I30" s="41"/>
      <c r="J30" s="42"/>
    </row>
    <row r="31" spans="2:10" x14ac:dyDescent="0.25">
      <c r="B31" t="s">
        <v>64</v>
      </c>
      <c r="C31" s="23">
        <v>0.68</v>
      </c>
      <c r="D31" s="3">
        <v>37</v>
      </c>
      <c r="H31" s="34"/>
      <c r="I31" s="41"/>
      <c r="J31" s="42"/>
    </row>
    <row r="32" spans="2:10" x14ac:dyDescent="0.25">
      <c r="B32" t="s">
        <v>65</v>
      </c>
      <c r="C32" s="23">
        <v>0.17</v>
      </c>
      <c r="D32" s="3">
        <v>50</v>
      </c>
      <c r="H32" s="34"/>
      <c r="I32" s="41"/>
      <c r="J32" s="42"/>
    </row>
    <row r="33" spans="2:10" x14ac:dyDescent="0.25">
      <c r="B33" t="s">
        <v>66</v>
      </c>
      <c r="C33" s="23">
        <v>1.7</v>
      </c>
      <c r="D33" s="3">
        <v>19</v>
      </c>
      <c r="H33" s="34"/>
      <c r="I33" s="41"/>
      <c r="J33" s="42"/>
    </row>
    <row r="34" spans="2:10" x14ac:dyDescent="0.25">
      <c r="B34" t="s">
        <v>73</v>
      </c>
      <c r="C34" s="23">
        <v>0.64</v>
      </c>
      <c r="D34" s="3">
        <v>39</v>
      </c>
      <c r="H34" s="34"/>
      <c r="I34" s="41"/>
      <c r="J34" s="42"/>
    </row>
    <row r="35" spans="2:10" x14ac:dyDescent="0.25">
      <c r="B35" t="s">
        <v>74</v>
      </c>
      <c r="C35" s="23">
        <v>1.8</v>
      </c>
      <c r="D35" s="3">
        <v>17</v>
      </c>
      <c r="H35" s="34"/>
      <c r="I35" s="43"/>
      <c r="J35" s="42"/>
    </row>
    <row r="36" spans="2:10" x14ac:dyDescent="0.25">
      <c r="B36" t="s">
        <v>69</v>
      </c>
      <c r="C36" s="23">
        <v>1.78</v>
      </c>
      <c r="D36" s="3">
        <v>18</v>
      </c>
      <c r="H36" s="34"/>
      <c r="I36" s="41"/>
      <c r="J36" s="42"/>
    </row>
    <row r="37" spans="2:10" x14ac:dyDescent="0.25">
      <c r="B37" t="s">
        <v>70</v>
      </c>
      <c r="C37" s="23">
        <v>2.7</v>
      </c>
      <c r="D37" s="3">
        <v>9</v>
      </c>
      <c r="H37" s="34"/>
      <c r="I37" s="41"/>
      <c r="J37" s="42"/>
    </row>
    <row r="38" spans="2:10" x14ac:dyDescent="0.25">
      <c r="B38" t="s">
        <v>71</v>
      </c>
      <c r="C38" s="23">
        <v>1.66</v>
      </c>
      <c r="D38" s="3">
        <v>21</v>
      </c>
      <c r="H38" s="34"/>
      <c r="I38" s="41"/>
      <c r="J38" s="42"/>
    </row>
    <row r="39" spans="2:10" x14ac:dyDescent="0.25">
      <c r="B39" t="s">
        <v>72</v>
      </c>
      <c r="C39" s="23">
        <v>4.3499999999999996</v>
      </c>
      <c r="D39" s="3">
        <v>1</v>
      </c>
      <c r="H39" s="34"/>
      <c r="I39" s="41"/>
      <c r="J39" s="42"/>
    </row>
    <row r="40" spans="2:10" x14ac:dyDescent="0.25">
      <c r="B40" t="s">
        <v>67</v>
      </c>
      <c r="C40" s="23">
        <v>0.45</v>
      </c>
      <c r="D40" s="3">
        <v>46</v>
      </c>
      <c r="H40" s="34"/>
      <c r="I40" s="43"/>
      <c r="J40" s="42"/>
    </row>
    <row r="41" spans="2:10" x14ac:dyDescent="0.25">
      <c r="B41" t="s">
        <v>68</v>
      </c>
      <c r="C41" s="23">
        <v>0.44</v>
      </c>
      <c r="D41" s="3">
        <v>47</v>
      </c>
      <c r="H41" s="34"/>
      <c r="I41" s="41"/>
      <c r="J41" s="42"/>
    </row>
    <row r="42" spans="2:10" x14ac:dyDescent="0.25">
      <c r="B42" t="s">
        <v>75</v>
      </c>
      <c r="C42" s="23">
        <v>1.6</v>
      </c>
      <c r="D42" s="3">
        <v>22</v>
      </c>
      <c r="H42" s="34"/>
      <c r="I42" s="41"/>
      <c r="J42" s="42"/>
    </row>
    <row r="43" spans="2:10" x14ac:dyDescent="0.25">
      <c r="B43" t="s">
        <v>76</v>
      </c>
      <c r="C43" s="23">
        <v>1.03</v>
      </c>
      <c r="D43" s="3">
        <v>32</v>
      </c>
      <c r="H43" s="34"/>
      <c r="I43" s="41"/>
      <c r="J43" s="42"/>
    </row>
    <row r="44" spans="2:10" x14ac:dyDescent="0.25">
      <c r="B44" t="s">
        <v>77</v>
      </c>
      <c r="C44" s="23">
        <v>1.32</v>
      </c>
      <c r="D44" s="3">
        <v>29</v>
      </c>
      <c r="H44" s="34"/>
      <c r="I44" s="41"/>
      <c r="J44" s="42"/>
    </row>
    <row r="45" spans="2:10" x14ac:dyDescent="0.25">
      <c r="B45" t="s">
        <v>78</v>
      </c>
      <c r="C45" s="23">
        <v>1.6</v>
      </c>
      <c r="D45" s="3">
        <v>22</v>
      </c>
      <c r="H45" s="34"/>
      <c r="I45" s="43"/>
      <c r="J45" s="42"/>
    </row>
    <row r="46" spans="2:10" x14ac:dyDescent="0.25">
      <c r="B46" t="s">
        <v>79</v>
      </c>
      <c r="C46" s="23">
        <v>3.75</v>
      </c>
      <c r="D46" s="3">
        <v>2</v>
      </c>
      <c r="H46" s="34"/>
      <c r="I46" s="41"/>
      <c r="J46" s="42"/>
    </row>
    <row r="47" spans="2:10" x14ac:dyDescent="0.25">
      <c r="B47" t="s">
        <v>80</v>
      </c>
      <c r="C47" s="23">
        <v>0.56999999999999995</v>
      </c>
      <c r="D47" s="3">
        <v>43</v>
      </c>
      <c r="H47" s="34"/>
      <c r="I47" s="41"/>
      <c r="J47" s="42"/>
    </row>
    <row r="48" spans="2:10" x14ac:dyDescent="0.25">
      <c r="B48" t="s">
        <v>81</v>
      </c>
      <c r="C48" s="23">
        <v>1.53</v>
      </c>
      <c r="D48" s="3">
        <v>25</v>
      </c>
      <c r="H48" s="34"/>
      <c r="I48" s="41"/>
      <c r="J48" s="42"/>
    </row>
    <row r="49" spans="1:10" x14ac:dyDescent="0.25">
      <c r="B49" t="s">
        <v>82</v>
      </c>
      <c r="C49" s="23">
        <v>0.62</v>
      </c>
      <c r="D49" s="3">
        <v>40</v>
      </c>
      <c r="H49" s="34"/>
      <c r="I49" s="41"/>
      <c r="J49" s="42"/>
    </row>
    <row r="50" spans="1:10" x14ac:dyDescent="0.25">
      <c r="B50" t="s">
        <v>556</v>
      </c>
      <c r="C50" s="23">
        <v>1.41</v>
      </c>
      <c r="D50" s="3">
        <v>26</v>
      </c>
      <c r="H50" s="34"/>
      <c r="I50" s="41"/>
      <c r="J50" s="42"/>
    </row>
    <row r="51" spans="1:10" x14ac:dyDescent="0.25">
      <c r="B51" t="s">
        <v>83</v>
      </c>
      <c r="C51" s="23">
        <v>1.7</v>
      </c>
      <c r="D51" s="3">
        <v>19</v>
      </c>
      <c r="H51" s="34"/>
      <c r="I51" s="41"/>
      <c r="J51" s="42"/>
    </row>
    <row r="52" spans="1:10" x14ac:dyDescent="0.25">
      <c r="B52" t="s">
        <v>85</v>
      </c>
      <c r="C52" s="23">
        <v>3.08</v>
      </c>
      <c r="D52" s="3">
        <v>6</v>
      </c>
      <c r="H52" s="34"/>
      <c r="I52" s="41"/>
      <c r="J52" s="42"/>
    </row>
    <row r="53" spans="1:10" x14ac:dyDescent="0.25">
      <c r="B53" t="s">
        <v>84</v>
      </c>
      <c r="C53" s="23">
        <v>0.3</v>
      </c>
      <c r="D53" s="3">
        <v>49</v>
      </c>
      <c r="H53" s="34"/>
      <c r="I53" s="41"/>
      <c r="J53" s="42"/>
    </row>
    <row r="54" spans="1:10" x14ac:dyDescent="0.25">
      <c r="B54" t="s">
        <v>87</v>
      </c>
      <c r="C54" s="22">
        <v>3.0249999999999999</v>
      </c>
      <c r="D54" s="3">
        <v>7</v>
      </c>
      <c r="H54" s="34"/>
      <c r="I54" s="41"/>
      <c r="J54" s="42"/>
    </row>
    <row r="55" spans="1:10" x14ac:dyDescent="0.25">
      <c r="B55" t="s">
        <v>86</v>
      </c>
      <c r="C55" s="23">
        <v>0.55000000000000004</v>
      </c>
      <c r="D55" s="3">
        <v>45</v>
      </c>
      <c r="H55" s="34"/>
      <c r="I55" s="41"/>
      <c r="J55" s="42"/>
    </row>
    <row r="56" spans="1:10" x14ac:dyDescent="0.25">
      <c r="B56" t="s">
        <v>88</v>
      </c>
      <c r="C56" s="23">
        <v>2.52</v>
      </c>
      <c r="D56" s="3">
        <v>10</v>
      </c>
      <c r="H56" s="34"/>
      <c r="I56" s="41"/>
      <c r="J56" s="42"/>
    </row>
    <row r="57" spans="1:10" x14ac:dyDescent="0.25">
      <c r="B57" t="s">
        <v>89</v>
      </c>
      <c r="C57" s="23">
        <v>0.6</v>
      </c>
      <c r="D57" s="3">
        <v>41</v>
      </c>
      <c r="H57" s="34"/>
      <c r="I57" s="41"/>
      <c r="J57" s="42"/>
    </row>
    <row r="58" spans="1:10" x14ac:dyDescent="0.25">
      <c r="B58" t="s">
        <v>90</v>
      </c>
      <c r="C58" s="23">
        <v>2.5</v>
      </c>
      <c r="D58" s="17">
        <v>-11</v>
      </c>
    </row>
    <row r="59" spans="1:10" x14ac:dyDescent="0.25">
      <c r="C59" s="18"/>
      <c r="D59" s="18"/>
    </row>
    <row r="60" spans="1:10" x14ac:dyDescent="0.25">
      <c r="A60" t="s">
        <v>545</v>
      </c>
    </row>
    <row r="62" spans="1:10" x14ac:dyDescent="0.25">
      <c r="A62" t="s">
        <v>285</v>
      </c>
    </row>
  </sheetData>
  <sortState ref="H9:J57">
    <sortCondition descending="1" ref="I9:I57"/>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13" zoomScaleNormal="100" workbookViewId="0">
      <selection activeCell="B50" sqref="B50"/>
    </sheetView>
  </sheetViews>
  <sheetFormatPr defaultRowHeight="15" x14ac:dyDescent="0.25"/>
  <cols>
    <col min="12" max="12" width="17" customWidth="1"/>
    <col min="13" max="13" width="19.85546875" customWidth="1"/>
  </cols>
  <sheetData>
    <row r="1" spans="1:10" x14ac:dyDescent="0.25">
      <c r="A1" t="s">
        <v>286</v>
      </c>
    </row>
    <row r="2" spans="1:10" x14ac:dyDescent="0.25">
      <c r="A2" t="s">
        <v>492</v>
      </c>
    </row>
    <row r="4" spans="1:10" x14ac:dyDescent="0.25">
      <c r="A4" t="s">
        <v>287</v>
      </c>
    </row>
    <row r="6" spans="1:10" x14ac:dyDescent="0.25">
      <c r="B6" t="s">
        <v>37</v>
      </c>
      <c r="C6" t="s">
        <v>284</v>
      </c>
      <c r="D6" t="s">
        <v>39</v>
      </c>
    </row>
    <row r="7" spans="1:10" x14ac:dyDescent="0.25">
      <c r="B7" t="s">
        <v>277</v>
      </c>
      <c r="C7" s="23">
        <v>13.5</v>
      </c>
    </row>
    <row r="8" spans="1:10" x14ac:dyDescent="0.25">
      <c r="B8" t="s">
        <v>288</v>
      </c>
      <c r="C8" s="23">
        <v>18.25</v>
      </c>
      <c r="D8">
        <v>4</v>
      </c>
      <c r="F8" s="24"/>
      <c r="H8" s="23"/>
      <c r="J8" s="34"/>
    </row>
    <row r="9" spans="1:10" x14ac:dyDescent="0.25">
      <c r="B9" t="s">
        <v>194</v>
      </c>
      <c r="C9" s="23">
        <v>12.8</v>
      </c>
      <c r="D9">
        <v>5</v>
      </c>
      <c r="F9" s="24"/>
      <c r="H9" s="23"/>
      <c r="J9" s="34"/>
    </row>
    <row r="10" spans="1:10" x14ac:dyDescent="0.25">
      <c r="B10" t="s">
        <v>43</v>
      </c>
      <c r="C10" s="23">
        <v>3</v>
      </c>
      <c r="D10">
        <v>41</v>
      </c>
      <c r="F10" s="24"/>
      <c r="H10" s="23"/>
      <c r="J10" s="34"/>
    </row>
    <row r="11" spans="1:10" x14ac:dyDescent="0.25">
      <c r="B11" t="s">
        <v>516</v>
      </c>
      <c r="C11" s="23">
        <v>6.88</v>
      </c>
      <c r="D11">
        <v>19</v>
      </c>
      <c r="F11" s="24"/>
      <c r="H11" s="23"/>
      <c r="J11" s="34"/>
    </row>
    <row r="12" spans="1:10" x14ac:dyDescent="0.25">
      <c r="B12" t="s">
        <v>289</v>
      </c>
      <c r="C12" s="23">
        <v>3.3</v>
      </c>
      <c r="D12">
        <v>39</v>
      </c>
      <c r="F12" s="24"/>
      <c r="H12" s="23"/>
      <c r="J12" s="34"/>
    </row>
    <row r="13" spans="1:10" x14ac:dyDescent="0.25">
      <c r="B13" t="s">
        <v>46</v>
      </c>
      <c r="C13" s="23">
        <v>2.2799999999999998</v>
      </c>
      <c r="D13">
        <v>46</v>
      </c>
      <c r="F13" s="24"/>
      <c r="H13" s="23"/>
      <c r="J13" s="34"/>
    </row>
    <row r="14" spans="1:10" x14ac:dyDescent="0.25">
      <c r="B14" t="s">
        <v>290</v>
      </c>
      <c r="C14" s="23">
        <v>5.4</v>
      </c>
      <c r="D14">
        <v>28</v>
      </c>
      <c r="F14" s="24"/>
      <c r="H14" s="23"/>
      <c r="J14" s="34"/>
    </row>
    <row r="15" spans="1:10" x14ac:dyDescent="0.25">
      <c r="B15" t="s">
        <v>263</v>
      </c>
      <c r="C15" s="23">
        <v>3.75</v>
      </c>
      <c r="D15">
        <v>36</v>
      </c>
      <c r="F15" s="24"/>
      <c r="H15" s="23"/>
      <c r="J15" s="34"/>
    </row>
    <row r="16" spans="1:10" x14ac:dyDescent="0.25">
      <c r="B16" t="s">
        <v>195</v>
      </c>
      <c r="C16" s="23">
        <v>6.5</v>
      </c>
      <c r="D16">
        <v>20</v>
      </c>
      <c r="F16" s="24"/>
      <c r="H16" s="23"/>
      <c r="J16" s="34"/>
    </row>
    <row r="17" spans="2:10" x14ac:dyDescent="0.25">
      <c r="B17" t="s">
        <v>291</v>
      </c>
      <c r="C17" s="23">
        <v>3.7854125342579832</v>
      </c>
      <c r="D17">
        <v>35</v>
      </c>
      <c r="F17" s="24"/>
      <c r="H17" s="23"/>
      <c r="J17" s="34"/>
    </row>
    <row r="18" spans="2:10" x14ac:dyDescent="0.25">
      <c r="B18" t="s">
        <v>51</v>
      </c>
      <c r="C18" s="23">
        <v>5.98</v>
      </c>
      <c r="D18">
        <v>23</v>
      </c>
      <c r="F18" s="24"/>
      <c r="H18" s="23"/>
      <c r="J18" s="34"/>
    </row>
    <row r="19" spans="2:10" x14ac:dyDescent="0.25">
      <c r="B19" t="s">
        <v>292</v>
      </c>
      <c r="C19" s="23">
        <v>10.94</v>
      </c>
      <c r="D19">
        <v>10</v>
      </c>
      <c r="F19" s="24"/>
      <c r="H19" s="23"/>
      <c r="J19" s="34"/>
    </row>
    <row r="20" spans="2:10" x14ac:dyDescent="0.25">
      <c r="B20" t="s">
        <v>293</v>
      </c>
      <c r="C20" s="23">
        <v>8.5500000000000007</v>
      </c>
      <c r="D20">
        <v>14</v>
      </c>
      <c r="F20" s="24"/>
      <c r="H20" s="23"/>
      <c r="J20" s="34"/>
    </row>
    <row r="21" spans="2:10" x14ac:dyDescent="0.25">
      <c r="B21" t="s">
        <v>294</v>
      </c>
      <c r="C21" s="23">
        <v>2.68</v>
      </c>
      <c r="D21">
        <v>42</v>
      </c>
      <c r="F21" s="24"/>
      <c r="H21" s="23"/>
      <c r="J21" s="34"/>
    </row>
    <row r="22" spans="2:10" x14ac:dyDescent="0.25">
      <c r="B22" t="s">
        <v>295</v>
      </c>
      <c r="C22" s="23">
        <v>12.52</v>
      </c>
      <c r="D22">
        <v>7</v>
      </c>
      <c r="F22" s="24"/>
      <c r="H22" s="23"/>
      <c r="J22" s="34"/>
    </row>
    <row r="23" spans="2:10" x14ac:dyDescent="0.25">
      <c r="B23" t="s">
        <v>56</v>
      </c>
      <c r="C23" s="23">
        <v>2.5</v>
      </c>
      <c r="D23">
        <v>43</v>
      </c>
      <c r="F23" s="24"/>
      <c r="H23" s="23"/>
      <c r="J23" s="34"/>
    </row>
    <row r="24" spans="2:10" x14ac:dyDescent="0.25">
      <c r="B24" t="s">
        <v>296</v>
      </c>
      <c r="C24" s="23">
        <v>7.54</v>
      </c>
      <c r="D24">
        <v>17</v>
      </c>
      <c r="F24" s="24"/>
      <c r="H24" s="23"/>
      <c r="J24" s="34"/>
    </row>
    <row r="25" spans="2:10" x14ac:dyDescent="0.25">
      <c r="B25" t="s">
        <v>297</v>
      </c>
      <c r="C25" s="23">
        <v>2.5</v>
      </c>
      <c r="D25">
        <v>43</v>
      </c>
      <c r="F25" s="24"/>
      <c r="H25" s="23"/>
      <c r="J25" s="34"/>
    </row>
    <row r="26" spans="2:10" x14ac:dyDescent="0.25">
      <c r="B26" t="s">
        <v>298</v>
      </c>
      <c r="C26" s="23">
        <v>5.82</v>
      </c>
      <c r="D26">
        <v>24</v>
      </c>
      <c r="F26" s="24"/>
      <c r="H26" s="23"/>
      <c r="J26" s="34"/>
    </row>
    <row r="27" spans="2:10" x14ac:dyDescent="0.25">
      <c r="B27" t="s">
        <v>518</v>
      </c>
      <c r="C27" s="23">
        <v>4.6399999999999997</v>
      </c>
      <c r="D27">
        <v>31</v>
      </c>
      <c r="F27" s="24"/>
      <c r="H27" s="23"/>
      <c r="J27" s="34"/>
    </row>
    <row r="28" spans="2:10" x14ac:dyDescent="0.25">
      <c r="B28" t="s">
        <v>299</v>
      </c>
      <c r="C28" s="23">
        <v>4.05</v>
      </c>
      <c r="D28">
        <v>34</v>
      </c>
      <c r="F28" s="24"/>
      <c r="H28" s="23"/>
      <c r="J28" s="34"/>
    </row>
    <row r="29" spans="2:10" x14ac:dyDescent="0.25">
      <c r="B29" t="s">
        <v>300</v>
      </c>
      <c r="C29" s="23">
        <v>11.94</v>
      </c>
      <c r="D29">
        <v>9</v>
      </c>
      <c r="F29" s="24"/>
      <c r="H29" s="23"/>
      <c r="J29" s="34"/>
    </row>
    <row r="30" spans="2:10" x14ac:dyDescent="0.25">
      <c r="B30" t="s">
        <v>519</v>
      </c>
      <c r="C30" s="23">
        <v>8.67</v>
      </c>
      <c r="D30">
        <v>13</v>
      </c>
      <c r="F30" s="24"/>
      <c r="H30" s="23"/>
      <c r="J30" s="34"/>
    </row>
    <row r="31" spans="2:10" x14ac:dyDescent="0.25">
      <c r="B31" t="s">
        <v>301</v>
      </c>
      <c r="C31" s="23">
        <v>7.74</v>
      </c>
      <c r="D31">
        <v>15</v>
      </c>
      <c r="F31" s="24"/>
      <c r="H31" s="23"/>
      <c r="J31" s="34"/>
    </row>
    <row r="32" spans="2:10" x14ac:dyDescent="0.25">
      <c r="B32" t="s">
        <v>65</v>
      </c>
      <c r="C32" s="23">
        <v>2</v>
      </c>
      <c r="D32">
        <v>48</v>
      </c>
      <c r="F32" s="24"/>
      <c r="H32" s="23"/>
      <c r="J32" s="34"/>
    </row>
    <row r="33" spans="2:10" x14ac:dyDescent="0.25">
      <c r="B33" t="s">
        <v>302</v>
      </c>
      <c r="C33" s="23">
        <v>9.77</v>
      </c>
      <c r="D33">
        <v>12</v>
      </c>
      <c r="F33" s="24"/>
      <c r="H33" s="23"/>
      <c r="J33" s="34"/>
    </row>
    <row r="34" spans="2:10" x14ac:dyDescent="0.25">
      <c r="B34" t="s">
        <v>73</v>
      </c>
      <c r="C34" s="23">
        <v>3.75</v>
      </c>
      <c r="D34">
        <v>36</v>
      </c>
      <c r="F34" s="24"/>
      <c r="H34" s="23"/>
      <c r="J34" s="34"/>
    </row>
    <row r="35" spans="2:10" x14ac:dyDescent="0.25">
      <c r="B35" t="s">
        <v>196</v>
      </c>
      <c r="C35" s="23">
        <v>3.6</v>
      </c>
      <c r="D35">
        <v>38</v>
      </c>
      <c r="F35" s="24"/>
      <c r="H35" s="23"/>
      <c r="J35" s="34"/>
    </row>
    <row r="36" spans="2:10" x14ac:dyDescent="0.25">
      <c r="B36" t="s">
        <v>182</v>
      </c>
      <c r="C36" s="46" t="s">
        <v>202</v>
      </c>
      <c r="D36" s="47" t="s">
        <v>202</v>
      </c>
      <c r="F36" s="24"/>
      <c r="H36" s="46"/>
      <c r="I36" s="47"/>
      <c r="J36" s="34"/>
    </row>
    <row r="37" spans="2:10" x14ac:dyDescent="0.25">
      <c r="B37" t="s">
        <v>70</v>
      </c>
      <c r="C37" s="23">
        <v>5.5</v>
      </c>
      <c r="D37">
        <v>26</v>
      </c>
      <c r="F37" s="24"/>
      <c r="H37" s="23"/>
      <c r="J37" s="34"/>
    </row>
    <row r="38" spans="2:10" x14ac:dyDescent="0.25">
      <c r="B38" t="s">
        <v>71</v>
      </c>
      <c r="C38" s="23">
        <v>6.0566600548127738</v>
      </c>
      <c r="D38">
        <v>22</v>
      </c>
      <c r="F38" s="24"/>
      <c r="H38" s="23"/>
      <c r="J38" s="34"/>
    </row>
    <row r="39" spans="2:10" x14ac:dyDescent="0.25">
      <c r="B39" t="s">
        <v>303</v>
      </c>
      <c r="C39" s="23">
        <v>6.44</v>
      </c>
      <c r="D39">
        <v>21</v>
      </c>
      <c r="F39" s="24"/>
      <c r="H39" s="23"/>
      <c r="J39" s="34"/>
    </row>
    <row r="40" spans="2:10" x14ac:dyDescent="0.25">
      <c r="B40" t="s">
        <v>304</v>
      </c>
      <c r="C40" s="23">
        <v>12.48</v>
      </c>
      <c r="D40">
        <v>8</v>
      </c>
      <c r="F40" s="24"/>
      <c r="H40" s="23"/>
      <c r="J40" s="34"/>
    </row>
    <row r="41" spans="2:10" x14ac:dyDescent="0.25">
      <c r="B41" t="s">
        <v>520</v>
      </c>
      <c r="C41" s="23">
        <v>4.66</v>
      </c>
      <c r="D41">
        <v>30</v>
      </c>
      <c r="F41" s="24"/>
      <c r="H41" s="23"/>
      <c r="J41" s="34"/>
    </row>
    <row r="42" spans="2:10" x14ac:dyDescent="0.25">
      <c r="B42" t="s">
        <v>224</v>
      </c>
      <c r="C42" s="23">
        <v>9.86</v>
      </c>
      <c r="D42">
        <v>11</v>
      </c>
      <c r="F42" s="24"/>
      <c r="H42" s="23"/>
      <c r="J42" s="34"/>
    </row>
    <row r="43" spans="2:10" x14ac:dyDescent="0.25">
      <c r="B43" t="s">
        <v>76</v>
      </c>
      <c r="C43" s="23">
        <v>5.56</v>
      </c>
      <c r="D43">
        <v>25</v>
      </c>
      <c r="F43" s="24"/>
      <c r="H43" s="23"/>
      <c r="J43" s="34"/>
    </row>
    <row r="44" spans="2:10" x14ac:dyDescent="0.25">
      <c r="B44" t="s">
        <v>305</v>
      </c>
      <c r="C44" s="23">
        <v>22.74</v>
      </c>
      <c r="D44">
        <v>2</v>
      </c>
      <c r="F44" s="24"/>
      <c r="H44" s="23"/>
      <c r="J44" s="34"/>
    </row>
    <row r="45" spans="2:10" x14ac:dyDescent="0.25">
      <c r="B45" t="s">
        <v>306</v>
      </c>
      <c r="C45" s="23">
        <v>7.23</v>
      </c>
      <c r="D45">
        <v>18</v>
      </c>
      <c r="F45" s="24"/>
      <c r="H45" s="23"/>
      <c r="J45" s="34"/>
    </row>
    <row r="46" spans="2:10" x14ac:dyDescent="0.25">
      <c r="B46" t="s">
        <v>307</v>
      </c>
      <c r="C46" s="23">
        <v>5.4</v>
      </c>
      <c r="D46">
        <v>28</v>
      </c>
      <c r="F46" s="24"/>
      <c r="H46" s="23"/>
      <c r="J46" s="34"/>
    </row>
    <row r="47" spans="2:10" x14ac:dyDescent="0.25">
      <c r="B47" t="s">
        <v>187</v>
      </c>
      <c r="C47" s="23">
        <v>5.4221215766832049</v>
      </c>
      <c r="D47">
        <v>27</v>
      </c>
      <c r="F47" s="24"/>
      <c r="H47" s="23"/>
      <c r="J47" s="34"/>
    </row>
    <row r="48" spans="2:10" x14ac:dyDescent="0.25">
      <c r="B48" t="s">
        <v>521</v>
      </c>
      <c r="C48" s="23">
        <v>4.63</v>
      </c>
      <c r="D48">
        <v>32</v>
      </c>
      <c r="F48" s="24"/>
      <c r="H48" s="23"/>
      <c r="J48" s="34"/>
    </row>
    <row r="49" spans="1:10" x14ac:dyDescent="0.25">
      <c r="B49" t="s">
        <v>308</v>
      </c>
      <c r="C49" s="23">
        <v>4.4630902089043003</v>
      </c>
      <c r="D49">
        <v>33</v>
      </c>
      <c r="F49" s="24"/>
      <c r="H49" s="23"/>
      <c r="J49" s="34"/>
    </row>
    <row r="50" spans="1:10" x14ac:dyDescent="0.25">
      <c r="B50" t="s">
        <v>557</v>
      </c>
      <c r="C50" s="23">
        <v>2.4</v>
      </c>
      <c r="D50">
        <v>45</v>
      </c>
      <c r="F50" s="24"/>
      <c r="H50" s="23"/>
      <c r="J50" s="34"/>
    </row>
    <row r="51" spans="1:10" x14ac:dyDescent="0.25">
      <c r="B51" t="s">
        <v>257</v>
      </c>
      <c r="C51" s="23">
        <v>12.75</v>
      </c>
      <c r="D51">
        <v>6</v>
      </c>
      <c r="F51" s="24"/>
      <c r="H51" s="23"/>
      <c r="J51" s="34"/>
    </row>
    <row r="52" spans="1:10" x14ac:dyDescent="0.25">
      <c r="B52" t="s">
        <v>309</v>
      </c>
      <c r="C52" s="23">
        <v>7.71</v>
      </c>
      <c r="D52">
        <v>16</v>
      </c>
      <c r="F52" s="24"/>
      <c r="H52" s="23"/>
      <c r="J52" s="34"/>
    </row>
    <row r="53" spans="1:10" x14ac:dyDescent="0.25">
      <c r="B53" t="s">
        <v>225</v>
      </c>
      <c r="C53" s="23">
        <v>19.86</v>
      </c>
      <c r="D53">
        <v>3</v>
      </c>
      <c r="F53" s="24"/>
      <c r="H53" s="23"/>
      <c r="J53" s="34"/>
    </row>
    <row r="54" spans="1:10" x14ac:dyDescent="0.25">
      <c r="B54" t="s">
        <v>522</v>
      </c>
      <c r="C54" s="23">
        <v>33.54</v>
      </c>
      <c r="D54">
        <v>1</v>
      </c>
      <c r="F54" s="24"/>
      <c r="H54" s="23"/>
      <c r="J54" s="34"/>
    </row>
    <row r="55" spans="1:10" x14ac:dyDescent="0.25">
      <c r="B55" t="s">
        <v>310</v>
      </c>
      <c r="C55" s="23">
        <v>2.11</v>
      </c>
      <c r="D55">
        <v>47</v>
      </c>
      <c r="F55" s="24"/>
      <c r="H55" s="23"/>
      <c r="J55" s="34"/>
    </row>
    <row r="56" spans="1:10" x14ac:dyDescent="0.25">
      <c r="B56" t="s">
        <v>88</v>
      </c>
      <c r="C56" s="23">
        <v>3.25</v>
      </c>
      <c r="D56">
        <v>40</v>
      </c>
      <c r="F56" s="24"/>
      <c r="H56" s="23"/>
      <c r="J56" s="34"/>
    </row>
    <row r="57" spans="1:10" x14ac:dyDescent="0.25">
      <c r="B57" t="s">
        <v>311</v>
      </c>
      <c r="C57" s="46" t="s">
        <v>202</v>
      </c>
      <c r="D57" s="47" t="s">
        <v>202</v>
      </c>
      <c r="F57" s="24"/>
      <c r="H57" s="46"/>
      <c r="I57" s="47"/>
      <c r="J57" s="34"/>
    </row>
    <row r="58" spans="1:10" x14ac:dyDescent="0.25">
      <c r="B58" t="s">
        <v>517</v>
      </c>
      <c r="C58" s="23">
        <v>5.69</v>
      </c>
      <c r="D58" s="17">
        <v>-25</v>
      </c>
      <c r="F58" s="24"/>
      <c r="H58" s="23"/>
      <c r="I58" s="17"/>
    </row>
    <row r="59" spans="1:10" x14ac:dyDescent="0.25">
      <c r="C59" s="24"/>
    </row>
    <row r="60" spans="1:10" x14ac:dyDescent="0.25">
      <c r="A60" t="s">
        <v>445</v>
      </c>
    </row>
    <row r="61" spans="1:10" x14ac:dyDescent="0.25">
      <c r="A61" t="s">
        <v>495</v>
      </c>
    </row>
    <row r="62" spans="1:10" x14ac:dyDescent="0.25">
      <c r="A62" t="s">
        <v>312</v>
      </c>
    </row>
    <row r="63" spans="1:10" x14ac:dyDescent="0.25">
      <c r="A63" t="s">
        <v>313</v>
      </c>
    </row>
    <row r="64" spans="1:10" x14ac:dyDescent="0.25">
      <c r="A64" t="s">
        <v>314</v>
      </c>
    </row>
    <row r="65" spans="1:1" x14ac:dyDescent="0.25">
      <c r="A65" t="s">
        <v>315</v>
      </c>
    </row>
    <row r="67" spans="1:1" x14ac:dyDescent="0.25">
      <c r="A67" t="s">
        <v>546</v>
      </c>
    </row>
    <row r="69" spans="1:1" x14ac:dyDescent="0.25">
      <c r="A69" t="s">
        <v>446</v>
      </c>
    </row>
  </sheetData>
  <sortState ref="H8:J57">
    <sortCondition descending="1" ref="I8:I57"/>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13" zoomScaleNormal="100" workbookViewId="0">
      <selection activeCell="B50" sqref="B50"/>
    </sheetView>
  </sheetViews>
  <sheetFormatPr defaultRowHeight="15" x14ac:dyDescent="0.25"/>
  <sheetData>
    <row r="1" spans="1:9" x14ac:dyDescent="0.25">
      <c r="A1" t="s">
        <v>316</v>
      </c>
    </row>
    <row r="2" spans="1:9" x14ac:dyDescent="0.25">
      <c r="A2" t="s">
        <v>493</v>
      </c>
    </row>
    <row r="4" spans="1:9" x14ac:dyDescent="0.25">
      <c r="A4" t="s">
        <v>221</v>
      </c>
    </row>
    <row r="6" spans="1:9" x14ac:dyDescent="0.25">
      <c r="B6" t="s">
        <v>37</v>
      </c>
      <c r="C6" t="s">
        <v>284</v>
      </c>
      <c r="D6" t="s">
        <v>39</v>
      </c>
    </row>
    <row r="7" spans="1:9" x14ac:dyDescent="0.25">
      <c r="B7" t="s">
        <v>277</v>
      </c>
      <c r="C7" s="23">
        <v>1.07</v>
      </c>
    </row>
    <row r="8" spans="1:9" x14ac:dyDescent="0.25">
      <c r="B8" t="s">
        <v>524</v>
      </c>
      <c r="C8" s="23">
        <v>1.7</v>
      </c>
      <c r="D8">
        <v>5</v>
      </c>
      <c r="G8" s="34"/>
      <c r="I8" s="34"/>
    </row>
    <row r="9" spans="1:9" x14ac:dyDescent="0.25">
      <c r="B9" t="s">
        <v>42</v>
      </c>
      <c r="C9" s="23">
        <v>2.5</v>
      </c>
      <c r="D9">
        <v>2</v>
      </c>
      <c r="G9" s="34"/>
      <c r="I9" s="34"/>
    </row>
    <row r="10" spans="1:9" x14ac:dyDescent="0.25">
      <c r="B10" t="s">
        <v>165</v>
      </c>
      <c r="C10" s="23">
        <v>0.84</v>
      </c>
      <c r="D10">
        <v>26</v>
      </c>
      <c r="G10" s="34"/>
      <c r="I10" s="34"/>
    </row>
    <row r="11" spans="1:9" x14ac:dyDescent="0.25">
      <c r="B11" t="s">
        <v>516</v>
      </c>
      <c r="C11" s="23">
        <v>1.35</v>
      </c>
      <c r="D11">
        <v>12</v>
      </c>
      <c r="G11" s="34"/>
      <c r="I11" s="34"/>
    </row>
    <row r="12" spans="1:9" x14ac:dyDescent="0.25">
      <c r="B12" t="s">
        <v>289</v>
      </c>
      <c r="C12" s="23">
        <v>0.2</v>
      </c>
      <c r="D12">
        <v>43</v>
      </c>
      <c r="G12" s="34"/>
      <c r="I12" s="34"/>
    </row>
    <row r="13" spans="1:9" x14ac:dyDescent="0.25">
      <c r="B13" t="s">
        <v>525</v>
      </c>
      <c r="C13" s="23">
        <v>0.32</v>
      </c>
      <c r="D13">
        <v>38</v>
      </c>
      <c r="G13" s="34"/>
      <c r="I13" s="34"/>
    </row>
    <row r="14" spans="1:9" x14ac:dyDescent="0.25">
      <c r="B14" t="s">
        <v>290</v>
      </c>
      <c r="C14" s="23">
        <v>0.72</v>
      </c>
      <c r="D14">
        <v>27</v>
      </c>
      <c r="G14" s="34"/>
      <c r="I14" s="34"/>
    </row>
    <row r="15" spans="1:9" x14ac:dyDescent="0.25">
      <c r="B15" t="s">
        <v>48</v>
      </c>
      <c r="C15" s="23">
        <v>0.97</v>
      </c>
      <c r="D15">
        <v>22</v>
      </c>
      <c r="G15" s="34"/>
      <c r="I15" s="34"/>
    </row>
    <row r="16" spans="1:9" x14ac:dyDescent="0.25">
      <c r="B16" t="s">
        <v>195</v>
      </c>
      <c r="C16" s="23">
        <v>2.25</v>
      </c>
      <c r="D16">
        <v>3</v>
      </c>
      <c r="G16" s="34"/>
      <c r="I16" s="34"/>
    </row>
    <row r="17" spans="2:9" x14ac:dyDescent="0.25">
      <c r="B17" t="s">
        <v>291</v>
      </c>
      <c r="C17" s="23">
        <v>1.51</v>
      </c>
      <c r="D17">
        <v>7</v>
      </c>
      <c r="G17" s="34"/>
      <c r="I17" s="34"/>
    </row>
    <row r="18" spans="2:9" x14ac:dyDescent="0.25">
      <c r="B18" t="s">
        <v>322</v>
      </c>
      <c r="C18" s="23">
        <v>1.38</v>
      </c>
      <c r="D18">
        <v>11</v>
      </c>
      <c r="G18" s="34"/>
      <c r="I18" s="34"/>
    </row>
    <row r="19" spans="2:9" x14ac:dyDescent="0.25">
      <c r="B19" t="s">
        <v>323</v>
      </c>
      <c r="C19" s="23">
        <v>0.45</v>
      </c>
      <c r="D19">
        <v>36</v>
      </c>
      <c r="G19" s="34"/>
      <c r="I19" s="34"/>
    </row>
    <row r="20" spans="2:9" x14ac:dyDescent="0.25">
      <c r="B20" t="s">
        <v>293</v>
      </c>
      <c r="C20" s="23">
        <v>1.39</v>
      </c>
      <c r="D20">
        <v>10</v>
      </c>
      <c r="G20" s="34"/>
      <c r="I20" s="34"/>
    </row>
    <row r="21" spans="2:9" x14ac:dyDescent="0.25">
      <c r="B21" t="s">
        <v>294</v>
      </c>
      <c r="C21" s="23">
        <v>0.47</v>
      </c>
      <c r="D21">
        <v>35</v>
      </c>
      <c r="G21" s="34"/>
      <c r="I21" s="34"/>
    </row>
    <row r="22" spans="2:9" x14ac:dyDescent="0.25">
      <c r="B22" t="s">
        <v>374</v>
      </c>
      <c r="C22" s="23">
        <v>1.75</v>
      </c>
      <c r="D22">
        <v>4</v>
      </c>
      <c r="G22" s="34"/>
      <c r="I22" s="34"/>
    </row>
    <row r="23" spans="2:9" x14ac:dyDescent="0.25">
      <c r="B23" t="s">
        <v>324</v>
      </c>
      <c r="C23" s="23">
        <v>0.3</v>
      </c>
      <c r="D23">
        <v>40</v>
      </c>
      <c r="G23" s="34"/>
      <c r="I23" s="34"/>
    </row>
    <row r="24" spans="2:9" x14ac:dyDescent="0.25">
      <c r="B24" t="s">
        <v>296</v>
      </c>
      <c r="C24" s="23">
        <v>3.3</v>
      </c>
      <c r="D24">
        <v>1</v>
      </c>
      <c r="G24" s="34"/>
      <c r="I24" s="34"/>
    </row>
    <row r="25" spans="2:9" x14ac:dyDescent="0.25">
      <c r="B25" t="s">
        <v>297</v>
      </c>
      <c r="C25" s="23">
        <v>0.11</v>
      </c>
      <c r="D25">
        <v>45</v>
      </c>
      <c r="G25" s="34"/>
      <c r="I25" s="34"/>
    </row>
    <row r="26" spans="2:9" x14ac:dyDescent="0.25">
      <c r="B26" t="s">
        <v>526</v>
      </c>
      <c r="C26" s="23">
        <v>0.6</v>
      </c>
      <c r="D26">
        <v>31</v>
      </c>
      <c r="G26" s="34"/>
      <c r="I26" s="34"/>
    </row>
    <row r="27" spans="2:9" x14ac:dyDescent="0.25">
      <c r="B27" t="s">
        <v>536</v>
      </c>
      <c r="C27" s="23">
        <v>1.35</v>
      </c>
      <c r="D27">
        <v>12</v>
      </c>
      <c r="I27" s="34"/>
    </row>
    <row r="28" spans="2:9" x14ac:dyDescent="0.25">
      <c r="B28" t="s">
        <v>299</v>
      </c>
      <c r="C28" s="23">
        <v>0.55000000000000004</v>
      </c>
      <c r="D28">
        <v>32</v>
      </c>
      <c r="I28" s="34"/>
    </row>
    <row r="29" spans="2:9" x14ac:dyDescent="0.25">
      <c r="B29" t="s">
        <v>527</v>
      </c>
      <c r="C29" s="23">
        <v>0.51</v>
      </c>
      <c r="D29">
        <v>34</v>
      </c>
      <c r="G29" s="34"/>
      <c r="I29" s="34"/>
    </row>
    <row r="30" spans="2:9" x14ac:dyDescent="0.25">
      <c r="B30" t="s">
        <v>519</v>
      </c>
      <c r="C30" s="23">
        <v>1.18</v>
      </c>
      <c r="D30">
        <v>16</v>
      </c>
      <c r="G30" s="34"/>
      <c r="I30" s="34"/>
    </row>
    <row r="31" spans="2:9" x14ac:dyDescent="0.25">
      <c r="B31" t="s">
        <v>533</v>
      </c>
      <c r="C31" s="46" t="s">
        <v>202</v>
      </c>
      <c r="D31" s="47" t="s">
        <v>202</v>
      </c>
      <c r="G31" s="34"/>
      <c r="I31" s="34"/>
    </row>
    <row r="32" spans="2:9" x14ac:dyDescent="0.25">
      <c r="B32" t="s">
        <v>65</v>
      </c>
      <c r="C32" s="23">
        <v>0.42</v>
      </c>
      <c r="D32">
        <v>37</v>
      </c>
      <c r="G32" s="34"/>
      <c r="I32" s="34"/>
    </row>
    <row r="33" spans="2:9" x14ac:dyDescent="0.25">
      <c r="B33" t="s">
        <v>265</v>
      </c>
      <c r="C33" s="23">
        <v>1.06</v>
      </c>
      <c r="D33">
        <v>18</v>
      </c>
      <c r="G33" s="34"/>
      <c r="I33" s="34"/>
    </row>
    <row r="34" spans="2:9" x14ac:dyDescent="0.25">
      <c r="B34" t="s">
        <v>528</v>
      </c>
      <c r="C34" s="23">
        <v>0.95</v>
      </c>
      <c r="D34">
        <v>23</v>
      </c>
      <c r="G34" s="34"/>
      <c r="I34" s="34"/>
    </row>
    <row r="35" spans="2:9" x14ac:dyDescent="0.25">
      <c r="B35" t="s">
        <v>196</v>
      </c>
      <c r="C35" s="23">
        <v>0.7</v>
      </c>
      <c r="D35">
        <v>29</v>
      </c>
      <c r="G35" s="34"/>
      <c r="I35" s="34"/>
    </row>
    <row r="36" spans="2:9" x14ac:dyDescent="0.25">
      <c r="B36" t="s">
        <v>534</v>
      </c>
      <c r="C36" s="46" t="s">
        <v>202</v>
      </c>
      <c r="D36" s="47" t="s">
        <v>202</v>
      </c>
      <c r="G36" s="34"/>
      <c r="I36" s="34"/>
    </row>
    <row r="37" spans="2:9" x14ac:dyDescent="0.25">
      <c r="B37" t="s">
        <v>70</v>
      </c>
      <c r="C37" s="23">
        <v>0.88</v>
      </c>
      <c r="D37">
        <v>24</v>
      </c>
      <c r="G37" s="34"/>
      <c r="I37" s="34"/>
    </row>
    <row r="38" spans="2:9" x14ac:dyDescent="0.25">
      <c r="B38" t="s">
        <v>529</v>
      </c>
      <c r="C38" s="23">
        <v>1.7</v>
      </c>
      <c r="D38">
        <v>5</v>
      </c>
      <c r="G38" s="34"/>
      <c r="I38" s="34"/>
    </row>
    <row r="39" spans="2:9" x14ac:dyDescent="0.25">
      <c r="B39" t="s">
        <v>72</v>
      </c>
      <c r="C39" s="23">
        <v>0.3</v>
      </c>
      <c r="D39">
        <v>40</v>
      </c>
      <c r="G39" s="34"/>
      <c r="I39" s="34"/>
    </row>
    <row r="40" spans="2:9" x14ac:dyDescent="0.25">
      <c r="B40" t="s">
        <v>326</v>
      </c>
      <c r="C40" s="23">
        <v>1</v>
      </c>
      <c r="D40">
        <v>20</v>
      </c>
      <c r="G40" s="34"/>
      <c r="I40" s="34"/>
    </row>
    <row r="41" spans="2:9" x14ac:dyDescent="0.25">
      <c r="B41" t="s">
        <v>327</v>
      </c>
      <c r="C41" s="23">
        <v>1.06</v>
      </c>
      <c r="D41">
        <v>18</v>
      </c>
      <c r="G41" s="34"/>
      <c r="I41" s="34"/>
    </row>
    <row r="42" spans="2:9" x14ac:dyDescent="0.25">
      <c r="B42" t="s">
        <v>328</v>
      </c>
      <c r="C42" s="23">
        <v>0.32</v>
      </c>
      <c r="D42">
        <v>38</v>
      </c>
      <c r="G42" s="34"/>
      <c r="I42" s="34"/>
    </row>
    <row r="43" spans="2:9" x14ac:dyDescent="0.25">
      <c r="B43" t="s">
        <v>329</v>
      </c>
      <c r="C43" s="23">
        <v>0.72</v>
      </c>
      <c r="D43">
        <v>27</v>
      </c>
      <c r="G43" s="34"/>
      <c r="I43" s="34"/>
    </row>
    <row r="44" spans="2:9" x14ac:dyDescent="0.25">
      <c r="B44" t="s">
        <v>268</v>
      </c>
      <c r="C44" s="23">
        <v>0.67</v>
      </c>
      <c r="D44">
        <v>30</v>
      </c>
      <c r="G44" s="34"/>
      <c r="I44" s="34"/>
    </row>
    <row r="45" spans="2:9" x14ac:dyDescent="0.25">
      <c r="B45" t="s">
        <v>306</v>
      </c>
      <c r="C45" s="46" t="s">
        <v>202</v>
      </c>
      <c r="D45" s="47" t="s">
        <v>202</v>
      </c>
      <c r="G45" s="34"/>
      <c r="I45" s="34"/>
    </row>
    <row r="46" spans="2:9" x14ac:dyDescent="0.25">
      <c r="B46" t="s">
        <v>307</v>
      </c>
      <c r="C46" s="23">
        <v>1.4</v>
      </c>
      <c r="D46">
        <v>9</v>
      </c>
      <c r="G46" s="34"/>
      <c r="I46" s="34"/>
    </row>
    <row r="47" spans="2:9" x14ac:dyDescent="0.25">
      <c r="B47" t="s">
        <v>530</v>
      </c>
      <c r="C47" s="23">
        <v>1.08</v>
      </c>
      <c r="D47">
        <v>17</v>
      </c>
      <c r="G47" s="34"/>
      <c r="I47" s="34"/>
    </row>
    <row r="48" spans="2:9" x14ac:dyDescent="0.25">
      <c r="B48" t="s">
        <v>521</v>
      </c>
      <c r="C48" s="23">
        <v>1.27</v>
      </c>
      <c r="D48">
        <v>14</v>
      </c>
      <c r="G48" s="34"/>
      <c r="I48" s="34"/>
    </row>
    <row r="49" spans="1:9" x14ac:dyDescent="0.25">
      <c r="B49" t="s">
        <v>308</v>
      </c>
      <c r="C49" s="23">
        <v>1.27</v>
      </c>
      <c r="D49">
        <v>14</v>
      </c>
      <c r="G49" s="34"/>
      <c r="I49" s="34"/>
    </row>
    <row r="50" spans="1:9" x14ac:dyDescent="0.25">
      <c r="B50" t="s">
        <v>557</v>
      </c>
      <c r="C50" s="23">
        <v>0.2</v>
      </c>
      <c r="D50">
        <v>43</v>
      </c>
      <c r="G50" s="34"/>
      <c r="I50" s="34"/>
    </row>
    <row r="51" spans="1:9" x14ac:dyDescent="0.25">
      <c r="B51" t="s">
        <v>257</v>
      </c>
      <c r="C51" s="46" t="s">
        <v>202</v>
      </c>
      <c r="D51" s="47" t="s">
        <v>202</v>
      </c>
      <c r="G51" s="34"/>
      <c r="I51" s="34"/>
    </row>
    <row r="52" spans="1:9" x14ac:dyDescent="0.25">
      <c r="B52" t="s">
        <v>531</v>
      </c>
      <c r="C52" s="23">
        <v>0.55000000000000004</v>
      </c>
      <c r="D52">
        <v>32</v>
      </c>
      <c r="G52" s="34"/>
      <c r="I52" s="34"/>
    </row>
    <row r="53" spans="1:9" x14ac:dyDescent="0.25">
      <c r="B53" t="s">
        <v>240</v>
      </c>
      <c r="C53" s="23">
        <v>1.51</v>
      </c>
      <c r="D53">
        <v>7</v>
      </c>
      <c r="G53" s="34"/>
      <c r="I53" s="34"/>
    </row>
    <row r="54" spans="1:9" x14ac:dyDescent="0.25">
      <c r="B54" t="s">
        <v>198</v>
      </c>
      <c r="C54" s="23">
        <v>0.87</v>
      </c>
      <c r="D54">
        <v>25</v>
      </c>
      <c r="G54" s="34"/>
      <c r="I54" s="34"/>
    </row>
    <row r="55" spans="1:9" x14ac:dyDescent="0.25">
      <c r="B55" t="s">
        <v>532</v>
      </c>
      <c r="C55" s="23">
        <v>1</v>
      </c>
      <c r="D55">
        <v>20</v>
      </c>
      <c r="G55" s="34"/>
      <c r="I55" s="34"/>
    </row>
    <row r="56" spans="1:9" x14ac:dyDescent="0.25">
      <c r="B56" t="s">
        <v>331</v>
      </c>
      <c r="C56" s="23">
        <v>0.25</v>
      </c>
      <c r="D56">
        <v>42</v>
      </c>
      <c r="G56" s="34"/>
      <c r="I56" s="34"/>
    </row>
    <row r="57" spans="1:9" x14ac:dyDescent="0.25">
      <c r="B57" t="s">
        <v>311</v>
      </c>
      <c r="C57" s="46" t="s">
        <v>202</v>
      </c>
      <c r="D57" s="47" t="s">
        <v>202</v>
      </c>
      <c r="G57" s="34"/>
      <c r="I57" s="34"/>
    </row>
    <row r="58" spans="1:9" x14ac:dyDescent="0.25">
      <c r="B58" t="s">
        <v>535</v>
      </c>
      <c r="C58" s="23">
        <v>1.72</v>
      </c>
      <c r="D58" s="17">
        <v>-5</v>
      </c>
    </row>
    <row r="60" spans="1:9" x14ac:dyDescent="0.25">
      <c r="A60" t="s">
        <v>523</v>
      </c>
    </row>
    <row r="61" spans="1:9" x14ac:dyDescent="0.25">
      <c r="A61" t="s">
        <v>495</v>
      </c>
    </row>
    <row r="62" spans="1:9" x14ac:dyDescent="0.25">
      <c r="A62" t="s">
        <v>312</v>
      </c>
    </row>
    <row r="63" spans="1:9" x14ac:dyDescent="0.25">
      <c r="A63" t="s">
        <v>313</v>
      </c>
    </row>
    <row r="64" spans="1:9" x14ac:dyDescent="0.25">
      <c r="A64" t="s">
        <v>314</v>
      </c>
    </row>
    <row r="65" spans="1:1" x14ac:dyDescent="0.25">
      <c r="A65" t="s">
        <v>547</v>
      </c>
    </row>
    <row r="67" spans="1:1" x14ac:dyDescent="0.25">
      <c r="A67" t="s">
        <v>446</v>
      </c>
    </row>
  </sheetData>
  <sortState ref="G8:I57">
    <sortCondition descending="1" ref="H8:H57"/>
  </sortState>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activeCell="B11" sqref="B11"/>
    </sheetView>
  </sheetViews>
  <sheetFormatPr defaultRowHeight="15" x14ac:dyDescent="0.25"/>
  <sheetData>
    <row r="1" spans="1:11" x14ac:dyDescent="0.25">
      <c r="A1" t="s">
        <v>321</v>
      </c>
    </row>
    <row r="2" spans="1:11" x14ac:dyDescent="0.25">
      <c r="A2" t="s">
        <v>494</v>
      </c>
    </row>
    <row r="4" spans="1:11" x14ac:dyDescent="0.25">
      <c r="A4" t="s">
        <v>221</v>
      </c>
    </row>
    <row r="6" spans="1:11" x14ac:dyDescent="0.25">
      <c r="B6" t="s">
        <v>37</v>
      </c>
      <c r="C6" t="s">
        <v>284</v>
      </c>
      <c r="D6" t="s">
        <v>39</v>
      </c>
    </row>
    <row r="7" spans="1:11" x14ac:dyDescent="0.25">
      <c r="B7" t="s">
        <v>277</v>
      </c>
      <c r="C7" s="23">
        <v>0.58064516129032262</v>
      </c>
      <c r="F7" s="23"/>
    </row>
    <row r="8" spans="1:11" x14ac:dyDescent="0.25">
      <c r="B8" t="s">
        <v>288</v>
      </c>
      <c r="C8" s="23">
        <v>1.07</v>
      </c>
      <c r="D8">
        <v>3</v>
      </c>
      <c r="F8" s="23"/>
      <c r="I8" s="34"/>
      <c r="J8" s="41"/>
      <c r="K8" s="34"/>
    </row>
    <row r="9" spans="1:11" x14ac:dyDescent="0.25">
      <c r="B9" t="s">
        <v>42</v>
      </c>
      <c r="C9" s="23">
        <v>0.16</v>
      </c>
      <c r="D9">
        <v>35</v>
      </c>
      <c r="F9" s="23"/>
      <c r="I9" s="34"/>
      <c r="J9" s="41"/>
      <c r="K9" s="34"/>
    </row>
    <row r="10" spans="1:11" x14ac:dyDescent="0.25">
      <c r="B10" t="s">
        <v>43</v>
      </c>
      <c r="C10" s="23">
        <v>0.35</v>
      </c>
      <c r="D10">
        <v>17</v>
      </c>
      <c r="F10" s="23"/>
      <c r="I10" s="34"/>
      <c r="J10" s="41"/>
      <c r="K10" s="34"/>
    </row>
    <row r="11" spans="1:11" x14ac:dyDescent="0.25">
      <c r="B11" t="s">
        <v>574</v>
      </c>
      <c r="C11" s="23">
        <v>0.2</v>
      </c>
      <c r="D11">
        <v>28</v>
      </c>
      <c r="F11" s="23"/>
      <c r="I11" s="34"/>
      <c r="J11" s="41"/>
      <c r="K11" s="34"/>
    </row>
    <row r="12" spans="1:11" x14ac:dyDescent="0.25">
      <c r="B12" t="s">
        <v>45</v>
      </c>
      <c r="C12" s="23">
        <v>0.08</v>
      </c>
      <c r="D12">
        <v>45</v>
      </c>
      <c r="F12" s="23"/>
      <c r="I12" s="34"/>
      <c r="J12" s="41"/>
      <c r="K12" s="34"/>
    </row>
    <row r="13" spans="1:11" x14ac:dyDescent="0.25">
      <c r="B13" t="s">
        <v>46</v>
      </c>
      <c r="C13" s="23">
        <v>0.23</v>
      </c>
      <c r="D13">
        <v>26</v>
      </c>
      <c r="F13" s="23"/>
      <c r="I13" s="34"/>
      <c r="J13" s="41"/>
      <c r="K13" s="34"/>
    </row>
    <row r="14" spans="1:11" x14ac:dyDescent="0.25">
      <c r="B14" t="s">
        <v>47</v>
      </c>
      <c r="C14" s="23">
        <v>0.16</v>
      </c>
      <c r="D14">
        <v>35</v>
      </c>
      <c r="F14" s="23"/>
      <c r="I14" s="34"/>
      <c r="J14" s="41"/>
      <c r="K14" s="34"/>
    </row>
    <row r="15" spans="1:11" x14ac:dyDescent="0.25">
      <c r="B15" t="s">
        <v>48</v>
      </c>
      <c r="C15" s="23">
        <v>0.64</v>
      </c>
      <c r="D15">
        <v>7</v>
      </c>
      <c r="F15" s="23"/>
      <c r="I15" s="34"/>
      <c r="J15" s="41"/>
      <c r="K15" s="34"/>
    </row>
    <row r="16" spans="1:11" x14ac:dyDescent="0.25">
      <c r="B16" t="s">
        <v>195</v>
      </c>
      <c r="C16" s="23">
        <v>0.48</v>
      </c>
      <c r="D16">
        <v>10</v>
      </c>
      <c r="F16" s="23"/>
      <c r="I16" s="34"/>
      <c r="J16" s="41"/>
      <c r="K16" s="34"/>
    </row>
    <row r="17" spans="2:11" x14ac:dyDescent="0.25">
      <c r="B17" t="s">
        <v>573</v>
      </c>
      <c r="C17" s="23">
        <v>0.48</v>
      </c>
      <c r="D17">
        <v>10</v>
      </c>
      <c r="F17" s="23"/>
      <c r="I17" s="34"/>
      <c r="J17" s="41"/>
      <c r="K17" s="34"/>
    </row>
    <row r="18" spans="2:11" x14ac:dyDescent="0.25">
      <c r="B18" t="s">
        <v>322</v>
      </c>
      <c r="C18" s="23">
        <v>0.93</v>
      </c>
      <c r="D18">
        <v>4</v>
      </c>
      <c r="F18" s="23"/>
      <c r="I18" s="34"/>
      <c r="J18" s="41"/>
      <c r="K18" s="34"/>
    </row>
    <row r="19" spans="2:11" x14ac:dyDescent="0.25">
      <c r="B19" t="s">
        <v>323</v>
      </c>
      <c r="C19" s="23">
        <v>0.15</v>
      </c>
      <c r="D19">
        <v>38</v>
      </c>
      <c r="F19" s="23"/>
      <c r="I19" s="34"/>
      <c r="J19" s="41"/>
      <c r="K19" s="34"/>
    </row>
    <row r="20" spans="2:11" x14ac:dyDescent="0.25">
      <c r="B20" t="s">
        <v>53</v>
      </c>
      <c r="C20" s="23">
        <v>0.23</v>
      </c>
      <c r="D20">
        <v>26</v>
      </c>
      <c r="F20" s="23"/>
      <c r="I20" s="34"/>
      <c r="J20" s="41"/>
      <c r="K20" s="34"/>
    </row>
    <row r="21" spans="2:11" x14ac:dyDescent="0.25">
      <c r="B21" t="s">
        <v>54</v>
      </c>
      <c r="C21" s="23">
        <v>0.12</v>
      </c>
      <c r="D21">
        <v>41</v>
      </c>
      <c r="F21" s="23"/>
      <c r="I21" s="34"/>
      <c r="J21" s="41"/>
      <c r="K21" s="34"/>
    </row>
    <row r="22" spans="2:11" x14ac:dyDescent="0.25">
      <c r="B22" t="s">
        <v>374</v>
      </c>
      <c r="C22" s="23">
        <v>0.19</v>
      </c>
      <c r="D22">
        <v>31</v>
      </c>
      <c r="F22" s="23"/>
      <c r="I22" s="34"/>
      <c r="J22" s="41"/>
      <c r="K22" s="34"/>
    </row>
    <row r="23" spans="2:11" x14ac:dyDescent="0.25">
      <c r="B23" t="s">
        <v>499</v>
      </c>
      <c r="C23" s="23">
        <v>0.18</v>
      </c>
      <c r="D23">
        <v>32</v>
      </c>
      <c r="F23" s="23"/>
      <c r="I23" s="34"/>
      <c r="J23" s="41"/>
      <c r="K23" s="34"/>
    </row>
    <row r="24" spans="2:11" x14ac:dyDescent="0.25">
      <c r="B24" t="s">
        <v>57</v>
      </c>
      <c r="C24" s="23">
        <v>0.84</v>
      </c>
      <c r="D24">
        <v>5</v>
      </c>
      <c r="F24" s="23"/>
      <c r="I24" s="34"/>
      <c r="J24" s="41"/>
      <c r="K24" s="34"/>
    </row>
    <row r="25" spans="2:11" x14ac:dyDescent="0.25">
      <c r="B25" t="s">
        <v>58</v>
      </c>
      <c r="C25" s="23">
        <v>0.32</v>
      </c>
      <c r="D25">
        <v>19</v>
      </c>
      <c r="F25" s="23"/>
      <c r="I25" s="34"/>
      <c r="J25" s="41"/>
      <c r="K25" s="34"/>
    </row>
    <row r="26" spans="2:11" x14ac:dyDescent="0.25">
      <c r="B26" t="s">
        <v>59</v>
      </c>
      <c r="C26" s="23">
        <v>0.35</v>
      </c>
      <c r="D26">
        <v>17</v>
      </c>
      <c r="F26" s="23"/>
      <c r="I26" s="34"/>
      <c r="J26" s="41"/>
      <c r="K26" s="34"/>
    </row>
    <row r="27" spans="2:11" x14ac:dyDescent="0.25">
      <c r="B27" t="s">
        <v>317</v>
      </c>
      <c r="C27" s="23">
        <v>0.49</v>
      </c>
      <c r="D27">
        <v>9</v>
      </c>
      <c r="F27" s="23"/>
      <c r="I27" s="34"/>
      <c r="J27" s="41"/>
      <c r="K27" s="34"/>
    </row>
    <row r="28" spans="2:11" x14ac:dyDescent="0.25">
      <c r="B28" t="s">
        <v>60</v>
      </c>
      <c r="C28" s="23">
        <v>0.11</v>
      </c>
      <c r="D28">
        <v>44</v>
      </c>
      <c r="F28" s="23"/>
      <c r="I28" s="34"/>
      <c r="J28" s="41"/>
      <c r="K28" s="34"/>
    </row>
    <row r="29" spans="2:11" x14ac:dyDescent="0.25">
      <c r="B29" t="s">
        <v>62</v>
      </c>
      <c r="C29" s="23">
        <v>0.2</v>
      </c>
      <c r="D29">
        <v>28</v>
      </c>
      <c r="F29" s="23"/>
      <c r="I29" s="34"/>
      <c r="J29" s="41"/>
      <c r="K29" s="34"/>
    </row>
    <row r="30" spans="2:11" x14ac:dyDescent="0.25">
      <c r="B30" t="s">
        <v>325</v>
      </c>
      <c r="C30" s="23">
        <v>0.47</v>
      </c>
      <c r="D30">
        <v>12</v>
      </c>
      <c r="F30" s="23"/>
      <c r="I30" s="34"/>
      <c r="J30" s="41"/>
      <c r="K30" s="34"/>
    </row>
    <row r="31" spans="2:11" x14ac:dyDescent="0.25">
      <c r="B31" t="s">
        <v>64</v>
      </c>
      <c r="C31" s="23">
        <v>0.43</v>
      </c>
      <c r="D31">
        <v>13</v>
      </c>
      <c r="F31" s="23"/>
      <c r="I31" s="34"/>
      <c r="J31" s="41"/>
      <c r="K31" s="34"/>
    </row>
    <row r="32" spans="2:11" x14ac:dyDescent="0.25">
      <c r="B32" t="s">
        <v>65</v>
      </c>
      <c r="C32" s="23">
        <v>0.06</v>
      </c>
      <c r="D32">
        <v>48</v>
      </c>
      <c r="F32" s="23"/>
      <c r="I32" s="34"/>
      <c r="J32" s="41"/>
      <c r="K32" s="34"/>
    </row>
    <row r="33" spans="2:11" x14ac:dyDescent="0.25">
      <c r="B33" t="s">
        <v>66</v>
      </c>
      <c r="C33" s="23">
        <v>0.14000000000000001</v>
      </c>
      <c r="D33">
        <v>39</v>
      </c>
      <c r="F33" s="23"/>
      <c r="I33" s="34"/>
      <c r="J33" s="41"/>
      <c r="K33" s="34"/>
    </row>
    <row r="34" spans="2:11" x14ac:dyDescent="0.25">
      <c r="B34" t="s">
        <v>73</v>
      </c>
      <c r="C34" s="23">
        <v>0.31</v>
      </c>
      <c r="D34">
        <v>20</v>
      </c>
      <c r="F34" s="23"/>
      <c r="I34" s="34"/>
      <c r="J34" s="41"/>
      <c r="K34" s="34"/>
    </row>
    <row r="35" spans="2:11" x14ac:dyDescent="0.25">
      <c r="B35" t="s">
        <v>74</v>
      </c>
      <c r="C35" s="23">
        <v>0.16</v>
      </c>
      <c r="D35">
        <v>35</v>
      </c>
      <c r="F35" s="23"/>
      <c r="I35" s="34"/>
      <c r="J35" s="41"/>
      <c r="K35" s="34"/>
    </row>
    <row r="36" spans="2:11" x14ac:dyDescent="0.25">
      <c r="B36" t="s">
        <v>69</v>
      </c>
      <c r="C36" s="23">
        <v>0.3</v>
      </c>
      <c r="D36">
        <v>21</v>
      </c>
      <c r="F36" s="23"/>
      <c r="I36" s="34"/>
      <c r="J36" s="41"/>
      <c r="K36" s="34"/>
    </row>
    <row r="37" spans="2:11" x14ac:dyDescent="0.25">
      <c r="B37" t="s">
        <v>70</v>
      </c>
      <c r="C37" s="23">
        <v>0.12</v>
      </c>
      <c r="D37">
        <v>41</v>
      </c>
      <c r="F37" s="23"/>
      <c r="I37" s="34"/>
      <c r="J37" s="41"/>
      <c r="K37" s="34"/>
    </row>
    <row r="38" spans="2:11" x14ac:dyDescent="0.25">
      <c r="B38" t="s">
        <v>71</v>
      </c>
      <c r="C38" s="23">
        <v>0.41</v>
      </c>
      <c r="D38">
        <v>14</v>
      </c>
      <c r="F38" s="23"/>
      <c r="I38" s="34"/>
      <c r="J38" s="41"/>
      <c r="K38" s="34"/>
    </row>
    <row r="39" spans="2:11" x14ac:dyDescent="0.25">
      <c r="B39" t="s">
        <v>72</v>
      </c>
      <c r="C39" s="23">
        <v>0.14000000000000001</v>
      </c>
      <c r="D39">
        <v>39</v>
      </c>
      <c r="F39" s="23"/>
      <c r="I39" s="34"/>
      <c r="J39" s="41"/>
      <c r="K39" s="34"/>
    </row>
    <row r="40" spans="2:11" x14ac:dyDescent="0.25">
      <c r="B40" t="s">
        <v>326</v>
      </c>
      <c r="C40" s="23">
        <v>0.62</v>
      </c>
      <c r="D40">
        <v>8</v>
      </c>
      <c r="F40" s="23"/>
      <c r="I40" s="34"/>
      <c r="J40" s="41"/>
      <c r="K40" s="34"/>
    </row>
    <row r="41" spans="2:11" x14ac:dyDescent="0.25">
      <c r="B41" t="s">
        <v>327</v>
      </c>
      <c r="C41" s="23">
        <v>39</v>
      </c>
      <c r="D41">
        <v>1</v>
      </c>
      <c r="F41" s="23"/>
      <c r="I41" s="34"/>
      <c r="J41" s="41"/>
      <c r="K41" s="34"/>
    </row>
    <row r="42" spans="2:11" x14ac:dyDescent="0.25">
      <c r="B42" t="s">
        <v>328</v>
      </c>
      <c r="C42" s="23">
        <v>0.18</v>
      </c>
      <c r="D42">
        <v>32</v>
      </c>
      <c r="F42" s="23"/>
      <c r="I42" s="34"/>
      <c r="J42" s="41"/>
      <c r="K42" s="34"/>
    </row>
    <row r="43" spans="2:11" x14ac:dyDescent="0.25">
      <c r="B43" t="s">
        <v>329</v>
      </c>
      <c r="C43" s="23">
        <v>0.4</v>
      </c>
      <c r="D43">
        <v>16</v>
      </c>
      <c r="F43" s="23"/>
      <c r="I43" s="34"/>
      <c r="J43" s="41"/>
      <c r="K43" s="34"/>
    </row>
    <row r="44" spans="2:11" x14ac:dyDescent="0.25">
      <c r="B44" t="s">
        <v>77</v>
      </c>
      <c r="C44" s="23">
        <v>0.08</v>
      </c>
      <c r="D44">
        <v>45</v>
      </c>
      <c r="F44" s="23"/>
      <c r="I44" s="34"/>
      <c r="J44" s="41"/>
      <c r="K44" s="34"/>
    </row>
    <row r="45" spans="2:11" x14ac:dyDescent="0.25">
      <c r="B45" t="s">
        <v>78</v>
      </c>
      <c r="C45" s="23">
        <v>0.08</v>
      </c>
      <c r="D45">
        <v>45</v>
      </c>
      <c r="F45" s="23"/>
      <c r="I45" s="34"/>
      <c r="J45" s="41"/>
      <c r="K45" s="34"/>
    </row>
    <row r="46" spans="2:11" x14ac:dyDescent="0.25">
      <c r="B46" t="s">
        <v>186</v>
      </c>
      <c r="C46" s="23">
        <v>0.12</v>
      </c>
      <c r="D46">
        <v>41</v>
      </c>
      <c r="F46" s="23"/>
      <c r="I46" s="34"/>
      <c r="J46" s="41"/>
      <c r="K46" s="34"/>
    </row>
    <row r="47" spans="2:11" x14ac:dyDescent="0.25">
      <c r="B47" t="s">
        <v>80</v>
      </c>
      <c r="C47" s="23">
        <v>0.77</v>
      </c>
      <c r="D47">
        <v>6</v>
      </c>
      <c r="F47" s="23"/>
      <c r="I47" s="34"/>
      <c r="J47" s="41"/>
      <c r="K47" s="34"/>
    </row>
    <row r="48" spans="2:11" x14ac:dyDescent="0.25">
      <c r="B48" t="s">
        <v>81</v>
      </c>
      <c r="C48" s="23">
        <v>0.27</v>
      </c>
      <c r="D48">
        <v>22</v>
      </c>
      <c r="F48" s="23"/>
      <c r="I48" s="34"/>
      <c r="J48" s="41"/>
      <c r="K48" s="34"/>
    </row>
    <row r="49" spans="1:11" x14ac:dyDescent="0.25">
      <c r="B49" t="s">
        <v>330</v>
      </c>
      <c r="C49" s="23">
        <v>1.29</v>
      </c>
      <c r="D49">
        <v>2</v>
      </c>
      <c r="F49" s="23"/>
      <c r="I49" s="34"/>
      <c r="J49" s="41"/>
      <c r="K49" s="34"/>
    </row>
    <row r="50" spans="1:11" x14ac:dyDescent="0.25">
      <c r="B50" t="s">
        <v>557</v>
      </c>
      <c r="C50" s="23">
        <v>0.2</v>
      </c>
      <c r="D50">
        <v>28</v>
      </c>
      <c r="F50" s="23"/>
      <c r="I50" s="34"/>
      <c r="J50" s="41"/>
      <c r="K50" s="34"/>
    </row>
    <row r="51" spans="1:11" x14ac:dyDescent="0.25">
      <c r="B51" t="s">
        <v>318</v>
      </c>
      <c r="C51" s="23">
        <v>0.41</v>
      </c>
      <c r="D51">
        <v>14</v>
      </c>
      <c r="F51" s="23"/>
      <c r="I51" s="34"/>
      <c r="J51" s="41"/>
      <c r="K51" s="34"/>
    </row>
    <row r="52" spans="1:11" x14ac:dyDescent="0.25">
      <c r="B52" t="s">
        <v>85</v>
      </c>
      <c r="C52" s="23">
        <v>0.27</v>
      </c>
      <c r="D52">
        <v>22</v>
      </c>
      <c r="F52" s="23"/>
      <c r="I52" s="34"/>
      <c r="J52" s="41"/>
      <c r="K52" s="34"/>
    </row>
    <row r="53" spans="1:11" x14ac:dyDescent="0.25">
      <c r="B53" t="s">
        <v>240</v>
      </c>
      <c r="C53" s="23">
        <v>0.26</v>
      </c>
      <c r="D53">
        <v>24</v>
      </c>
      <c r="F53" s="23"/>
      <c r="I53" s="34"/>
      <c r="J53" s="41"/>
      <c r="K53" s="34"/>
    </row>
    <row r="54" spans="1:11" x14ac:dyDescent="0.25">
      <c r="B54" t="s">
        <v>198</v>
      </c>
      <c r="C54" s="23">
        <v>0.26</v>
      </c>
      <c r="D54">
        <v>24</v>
      </c>
      <c r="F54" s="23"/>
      <c r="I54" s="34"/>
      <c r="J54" s="41"/>
      <c r="K54" s="34"/>
    </row>
    <row r="55" spans="1:11" x14ac:dyDescent="0.25">
      <c r="B55" t="s">
        <v>86</v>
      </c>
      <c r="C55" s="23">
        <v>0.18</v>
      </c>
      <c r="D55">
        <v>32</v>
      </c>
      <c r="F55" s="23"/>
      <c r="I55" s="34"/>
      <c r="J55" s="41"/>
      <c r="K55" s="34"/>
    </row>
    <row r="56" spans="1:11" x14ac:dyDescent="0.25">
      <c r="B56" t="s">
        <v>331</v>
      </c>
      <c r="C56" s="23">
        <v>0.06</v>
      </c>
      <c r="D56">
        <v>48</v>
      </c>
      <c r="F56" s="23"/>
      <c r="I56" s="34"/>
      <c r="J56" s="41"/>
      <c r="K56" s="34"/>
    </row>
    <row r="57" spans="1:11" x14ac:dyDescent="0.25">
      <c r="B57" t="s">
        <v>89</v>
      </c>
      <c r="C57" s="23">
        <v>0.02</v>
      </c>
      <c r="D57">
        <v>50</v>
      </c>
      <c r="F57" s="23"/>
      <c r="I57" s="34"/>
      <c r="J57" s="41"/>
      <c r="K57" s="34"/>
    </row>
    <row r="58" spans="1:11" x14ac:dyDescent="0.25">
      <c r="B58" t="s">
        <v>319</v>
      </c>
      <c r="C58" s="23">
        <v>0.64</v>
      </c>
      <c r="D58" s="17">
        <v>-6</v>
      </c>
      <c r="F58" s="23"/>
    </row>
    <row r="60" spans="1:11" ht="14.45" customHeight="1" x14ac:dyDescent="0.25">
      <c r="A60" t="s">
        <v>445</v>
      </c>
    </row>
    <row r="61" spans="1:11" x14ac:dyDescent="0.25">
      <c r="A61" t="s">
        <v>447</v>
      </c>
    </row>
    <row r="62" spans="1:11" x14ac:dyDescent="0.25">
      <c r="A62" t="s">
        <v>320</v>
      </c>
    </row>
    <row r="63" spans="1:11" x14ac:dyDescent="0.25">
      <c r="A63" t="s">
        <v>508</v>
      </c>
    </row>
    <row r="64" spans="1:11" x14ac:dyDescent="0.25">
      <c r="A64" t="s">
        <v>332</v>
      </c>
    </row>
    <row r="66" spans="1:1" ht="14.45" customHeight="1" x14ac:dyDescent="0.25">
      <c r="A66" t="s">
        <v>548</v>
      </c>
    </row>
    <row r="68" spans="1:1" x14ac:dyDescent="0.25">
      <c r="A68" t="s">
        <v>446</v>
      </c>
    </row>
  </sheetData>
  <sortState ref="I8:K57">
    <sortCondition descending="1" ref="J8:J57"/>
  </sortState>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16" zoomScaleNormal="100" workbookViewId="0">
      <selection activeCell="B49" sqref="B49"/>
    </sheetView>
  </sheetViews>
  <sheetFormatPr defaultRowHeight="15" x14ac:dyDescent="0.25"/>
  <sheetData>
    <row r="1" spans="1:10" x14ac:dyDescent="0.25">
      <c r="A1" t="s">
        <v>333</v>
      </c>
    </row>
    <row r="2" spans="1:10" x14ac:dyDescent="0.25">
      <c r="A2" t="s">
        <v>26</v>
      </c>
    </row>
    <row r="3" spans="1:10" x14ac:dyDescent="0.25">
      <c r="A3" t="s">
        <v>412</v>
      </c>
    </row>
    <row r="5" spans="1:10" x14ac:dyDescent="0.25">
      <c r="B5" t="s">
        <v>37</v>
      </c>
      <c r="C5" t="s">
        <v>488</v>
      </c>
      <c r="D5" t="s">
        <v>39</v>
      </c>
    </row>
    <row r="6" spans="1:10" x14ac:dyDescent="0.25">
      <c r="B6" t="s">
        <v>476</v>
      </c>
      <c r="C6" s="11">
        <v>6.4600000000000005E-2</v>
      </c>
    </row>
    <row r="7" spans="1:10" x14ac:dyDescent="0.25">
      <c r="B7" t="s">
        <v>41</v>
      </c>
      <c r="C7" s="11">
        <v>9.7500000000000003E-2</v>
      </c>
      <c r="D7">
        <v>26</v>
      </c>
      <c r="H7" s="34"/>
      <c r="I7" s="36"/>
      <c r="J7" s="34"/>
    </row>
    <row r="8" spans="1:10" x14ac:dyDescent="0.25">
      <c r="B8" t="s">
        <v>42</v>
      </c>
      <c r="C8" s="11">
        <v>0.12690000000000001</v>
      </c>
      <c r="D8">
        <v>13</v>
      </c>
      <c r="H8" s="34"/>
      <c r="I8" s="36"/>
      <c r="J8" s="34"/>
    </row>
    <row r="9" spans="1:10" x14ac:dyDescent="0.25">
      <c r="B9" t="s">
        <v>43</v>
      </c>
      <c r="C9" s="11">
        <v>0.1198</v>
      </c>
      <c r="D9">
        <v>17</v>
      </c>
      <c r="H9" s="34"/>
      <c r="I9" s="36"/>
      <c r="J9" s="34"/>
    </row>
    <row r="10" spans="1:10" x14ac:dyDescent="0.25">
      <c r="B10" t="s">
        <v>44</v>
      </c>
      <c r="C10" s="11">
        <v>0.1431</v>
      </c>
      <c r="D10">
        <v>8</v>
      </c>
      <c r="H10" s="34"/>
      <c r="I10" s="36"/>
      <c r="J10" s="34"/>
    </row>
    <row r="11" spans="1:10" x14ac:dyDescent="0.25">
      <c r="B11" t="s">
        <v>45</v>
      </c>
      <c r="C11" s="11">
        <v>0.11600000000000001</v>
      </c>
      <c r="D11">
        <v>18</v>
      </c>
      <c r="H11" s="34"/>
      <c r="I11" s="36"/>
      <c r="J11" s="34"/>
    </row>
    <row r="12" spans="1:10" x14ac:dyDescent="0.25">
      <c r="B12" t="s">
        <v>46</v>
      </c>
      <c r="C12" s="11">
        <v>0.10780000000000001</v>
      </c>
      <c r="D12">
        <v>23</v>
      </c>
      <c r="H12" s="34"/>
      <c r="I12" s="36"/>
      <c r="J12" s="34"/>
    </row>
    <row r="13" spans="1:10" x14ac:dyDescent="0.25">
      <c r="B13" t="s">
        <v>47</v>
      </c>
      <c r="C13" s="11">
        <v>7.4399999999999994E-2</v>
      </c>
      <c r="D13">
        <v>40</v>
      </c>
      <c r="E13" s="11"/>
      <c r="H13" s="34"/>
      <c r="I13" s="36"/>
      <c r="J13" s="34"/>
    </row>
    <row r="14" spans="1:10" x14ac:dyDescent="0.25">
      <c r="B14" t="s">
        <v>48</v>
      </c>
      <c r="C14" s="11">
        <v>6.2899999999999998E-2</v>
      </c>
      <c r="D14">
        <v>46</v>
      </c>
      <c r="H14" s="34"/>
      <c r="I14" s="36"/>
      <c r="J14" s="34"/>
    </row>
    <row r="15" spans="1:10" x14ac:dyDescent="0.25">
      <c r="B15" t="s">
        <v>49</v>
      </c>
      <c r="C15" s="11">
        <v>0.14660000000000001</v>
      </c>
      <c r="D15">
        <v>7</v>
      </c>
      <c r="H15" s="34"/>
      <c r="I15" s="36"/>
      <c r="J15" s="34"/>
    </row>
    <row r="16" spans="1:10" x14ac:dyDescent="0.25">
      <c r="B16" t="s">
        <v>50</v>
      </c>
      <c r="C16" s="11">
        <v>9.2200000000000004E-2</v>
      </c>
      <c r="D16">
        <v>28</v>
      </c>
      <c r="H16" s="34"/>
      <c r="I16" s="36"/>
      <c r="J16" s="34"/>
    </row>
    <row r="17" spans="2:10" x14ac:dyDescent="0.25">
      <c r="B17" t="s">
        <v>51</v>
      </c>
      <c r="C17" s="11">
        <v>7.6100000000000001E-2</v>
      </c>
      <c r="D17">
        <v>39</v>
      </c>
      <c r="H17" s="34"/>
      <c r="I17" s="36"/>
      <c r="J17" s="34"/>
    </row>
    <row r="18" spans="2:10" x14ac:dyDescent="0.25">
      <c r="B18" t="s">
        <v>52</v>
      </c>
      <c r="C18" s="11">
        <v>2.1700000000000001E-2</v>
      </c>
      <c r="D18">
        <v>48</v>
      </c>
      <c r="H18" s="34"/>
      <c r="I18" s="36"/>
      <c r="J18" s="34"/>
    </row>
    <row r="19" spans="2:10" x14ac:dyDescent="0.25">
      <c r="B19" t="s">
        <v>53</v>
      </c>
      <c r="C19" s="11">
        <v>0.17460000000000001</v>
      </c>
      <c r="D19">
        <v>4</v>
      </c>
      <c r="H19" s="34"/>
      <c r="I19" s="36"/>
      <c r="J19" s="34"/>
    </row>
    <row r="20" spans="2:10" x14ac:dyDescent="0.25">
      <c r="B20" t="s">
        <v>54</v>
      </c>
      <c r="C20" s="11">
        <v>0.1106</v>
      </c>
      <c r="D20">
        <v>21</v>
      </c>
      <c r="H20" s="34"/>
      <c r="I20" s="36"/>
      <c r="J20" s="34"/>
    </row>
    <row r="21" spans="2:10" x14ac:dyDescent="0.25">
      <c r="B21" t="s">
        <v>55</v>
      </c>
      <c r="C21" s="11">
        <v>8.7099999999999997E-2</v>
      </c>
      <c r="D21">
        <v>32</v>
      </c>
      <c r="H21" s="34"/>
      <c r="I21" s="36"/>
      <c r="J21" s="34"/>
    </row>
    <row r="22" spans="2:10" x14ac:dyDescent="0.25">
      <c r="B22" t="s">
        <v>56</v>
      </c>
      <c r="C22" s="11">
        <v>0.1353</v>
      </c>
      <c r="D22">
        <v>10</v>
      </c>
      <c r="H22" s="34"/>
      <c r="I22" s="36"/>
      <c r="J22" s="34"/>
    </row>
    <row r="23" spans="2:10" x14ac:dyDescent="0.25">
      <c r="B23" t="s">
        <v>57</v>
      </c>
      <c r="C23" s="11">
        <v>0.1056</v>
      </c>
      <c r="D23">
        <v>25</v>
      </c>
      <c r="H23" s="34"/>
      <c r="I23" s="36"/>
      <c r="J23" s="34"/>
    </row>
    <row r="24" spans="2:10" x14ac:dyDescent="0.25">
      <c r="B24" t="s">
        <v>58</v>
      </c>
      <c r="C24" s="11">
        <v>7.2900000000000006E-2</v>
      </c>
      <c r="D24">
        <v>42</v>
      </c>
      <c r="H24" s="34"/>
      <c r="I24" s="36"/>
      <c r="J24" s="34"/>
    </row>
    <row r="25" spans="2:10" x14ac:dyDescent="0.25">
      <c r="B25" t="s">
        <v>59</v>
      </c>
      <c r="C25" s="11">
        <v>7.3499999999999996E-2</v>
      </c>
      <c r="D25">
        <v>41</v>
      </c>
      <c r="H25" s="34"/>
      <c r="I25" s="36"/>
      <c r="J25" s="34"/>
    </row>
    <row r="26" spans="2:10" x14ac:dyDescent="0.25">
      <c r="B26" t="s">
        <v>61</v>
      </c>
      <c r="C26" s="11">
        <v>0.12670000000000001</v>
      </c>
      <c r="D26">
        <v>14</v>
      </c>
      <c r="H26" s="34"/>
      <c r="I26" s="36"/>
      <c r="J26" s="34"/>
    </row>
    <row r="27" spans="2:10" x14ac:dyDescent="0.25">
      <c r="B27" t="s">
        <v>60</v>
      </c>
      <c r="C27" s="11">
        <v>8.9300000000000004E-2</v>
      </c>
      <c r="D27">
        <v>30</v>
      </c>
      <c r="H27" s="34"/>
      <c r="I27" s="36"/>
      <c r="J27" s="34"/>
    </row>
    <row r="28" spans="2:10" x14ac:dyDescent="0.25">
      <c r="B28" t="s">
        <v>62</v>
      </c>
      <c r="C28" s="11">
        <v>8.2799999999999999E-2</v>
      </c>
      <c r="D28">
        <v>36</v>
      </c>
      <c r="H28" s="34"/>
      <c r="I28" s="36"/>
      <c r="J28" s="34"/>
    </row>
    <row r="29" spans="2:10" x14ac:dyDescent="0.25">
      <c r="B29" t="s">
        <v>63</v>
      </c>
      <c r="C29" s="11">
        <v>9.5399999999999999E-2</v>
      </c>
      <c r="D29">
        <v>27</v>
      </c>
      <c r="H29" s="34"/>
      <c r="I29" s="36"/>
      <c r="J29" s="34"/>
    </row>
    <row r="30" spans="2:10" x14ac:dyDescent="0.25">
      <c r="B30" t="s">
        <v>64</v>
      </c>
      <c r="C30" s="11">
        <v>9.1399999999999995E-2</v>
      </c>
      <c r="D30">
        <v>29</v>
      </c>
      <c r="H30" s="34"/>
      <c r="I30" s="36"/>
      <c r="J30" s="34"/>
    </row>
    <row r="31" spans="2:10" x14ac:dyDescent="0.25">
      <c r="B31" t="s">
        <v>65</v>
      </c>
      <c r="C31" s="11">
        <v>0.1479</v>
      </c>
      <c r="D31">
        <v>5</v>
      </c>
      <c r="H31" s="34"/>
      <c r="I31" s="36"/>
      <c r="J31" s="34"/>
    </row>
    <row r="32" spans="2:10" x14ac:dyDescent="0.25">
      <c r="B32" t="s">
        <v>66</v>
      </c>
      <c r="C32" s="11">
        <v>6.1100000000000002E-2</v>
      </c>
      <c r="D32">
        <v>47</v>
      </c>
      <c r="H32" s="34"/>
      <c r="I32" s="36"/>
      <c r="J32" s="34"/>
    </row>
    <row r="33" spans="2:10" x14ac:dyDescent="0.25">
      <c r="B33" t="s">
        <v>73</v>
      </c>
      <c r="C33" s="11">
        <v>0.18529999999999999</v>
      </c>
      <c r="D33">
        <v>2</v>
      </c>
      <c r="H33" s="34"/>
      <c r="I33" s="36"/>
      <c r="J33" s="34"/>
    </row>
    <row r="34" spans="2:10" x14ac:dyDescent="0.25">
      <c r="B34" t="s">
        <v>74</v>
      </c>
      <c r="C34" s="11">
        <v>1.95E-2</v>
      </c>
      <c r="D34">
        <v>49</v>
      </c>
      <c r="H34" s="34"/>
      <c r="I34" s="36"/>
      <c r="J34" s="34"/>
    </row>
    <row r="35" spans="2:10" x14ac:dyDescent="0.25">
      <c r="B35" t="s">
        <v>69</v>
      </c>
      <c r="C35" s="11">
        <v>8.2199999999999995E-2</v>
      </c>
      <c r="D35">
        <v>37</v>
      </c>
      <c r="H35" s="34"/>
      <c r="I35" s="36"/>
      <c r="J35" s="34"/>
    </row>
    <row r="36" spans="2:10" x14ac:dyDescent="0.25">
      <c r="B36" t="s">
        <v>70</v>
      </c>
      <c r="C36" s="11">
        <v>8.9300000000000004E-2</v>
      </c>
      <c r="D36">
        <v>30</v>
      </c>
      <c r="H36" s="34"/>
      <c r="I36" s="36"/>
      <c r="J36" s="34"/>
    </row>
    <row r="37" spans="2:10" x14ac:dyDescent="0.25">
      <c r="B37" t="s">
        <v>71</v>
      </c>
      <c r="C37" s="11">
        <v>0.11219999999999999</v>
      </c>
      <c r="D37">
        <v>20</v>
      </c>
      <c r="H37" s="34"/>
      <c r="I37" s="36"/>
      <c r="J37" s="34"/>
    </row>
    <row r="38" spans="2:10" x14ac:dyDescent="0.25">
      <c r="B38" t="s">
        <v>72</v>
      </c>
      <c r="C38" s="11">
        <v>0.17899999999999999</v>
      </c>
      <c r="D38">
        <v>3</v>
      </c>
      <c r="H38" s="34"/>
      <c r="I38" s="36"/>
      <c r="J38" s="34"/>
    </row>
    <row r="39" spans="2:10" x14ac:dyDescent="0.25">
      <c r="B39" t="s">
        <v>67</v>
      </c>
      <c r="C39" s="11">
        <v>8.5900000000000004E-2</v>
      </c>
      <c r="D39">
        <v>33</v>
      </c>
      <c r="H39" s="34"/>
      <c r="I39" s="36"/>
      <c r="J39" s="34"/>
    </row>
    <row r="40" spans="2:10" x14ac:dyDescent="0.25">
      <c r="B40" t="s">
        <v>68</v>
      </c>
      <c r="C40" s="11">
        <v>0.1227</v>
      </c>
      <c r="D40">
        <v>15</v>
      </c>
      <c r="H40" s="34"/>
      <c r="I40" s="36"/>
      <c r="J40" s="34"/>
    </row>
    <row r="41" spans="2:10" x14ac:dyDescent="0.25">
      <c r="B41" t="s">
        <v>75</v>
      </c>
      <c r="C41" s="11">
        <v>8.4199999999999997E-2</v>
      </c>
      <c r="D41">
        <v>35</v>
      </c>
      <c r="H41" s="34"/>
      <c r="I41" s="36"/>
      <c r="J41" s="34"/>
    </row>
    <row r="42" spans="2:10" x14ac:dyDescent="0.25">
      <c r="B42" t="s">
        <v>76</v>
      </c>
      <c r="C42" s="11">
        <v>0.10879999999999999</v>
      </c>
      <c r="D42">
        <v>22</v>
      </c>
      <c r="H42" s="34"/>
      <c r="I42" s="36"/>
      <c r="J42" s="34"/>
    </row>
    <row r="43" spans="2:10" x14ac:dyDescent="0.25">
      <c r="B43" t="s">
        <v>77</v>
      </c>
      <c r="C43" s="11">
        <v>1.7999999999999999E-2</v>
      </c>
      <c r="D43">
        <v>50</v>
      </c>
      <c r="H43" s="34"/>
      <c r="I43" s="36"/>
      <c r="J43" s="34"/>
    </row>
    <row r="44" spans="2:10" x14ac:dyDescent="0.25">
      <c r="B44" t="s">
        <v>78</v>
      </c>
      <c r="C44" s="11">
        <v>0.1414</v>
      </c>
      <c r="D44">
        <v>9</v>
      </c>
      <c r="H44" s="34"/>
      <c r="I44" s="36"/>
      <c r="J44" s="34"/>
    </row>
    <row r="45" spans="2:10" x14ac:dyDescent="0.25">
      <c r="B45" t="s">
        <v>79</v>
      </c>
      <c r="C45" s="11">
        <v>0.14699999999999999</v>
      </c>
      <c r="D45">
        <v>6</v>
      </c>
      <c r="H45" s="34"/>
      <c r="I45" s="36"/>
      <c r="J45" s="34"/>
    </row>
    <row r="46" spans="2:10" x14ac:dyDescent="0.25">
      <c r="B46" t="s">
        <v>80</v>
      </c>
      <c r="C46" s="11">
        <v>0.10580000000000001</v>
      </c>
      <c r="D46">
        <v>24</v>
      </c>
      <c r="H46" s="34"/>
      <c r="I46" s="36"/>
      <c r="J46" s="34"/>
    </row>
    <row r="47" spans="2:10" x14ac:dyDescent="0.25">
      <c r="B47" t="s">
        <v>81</v>
      </c>
      <c r="C47" s="11">
        <v>0.13139999999999999</v>
      </c>
      <c r="D47">
        <v>11</v>
      </c>
      <c r="H47" s="34"/>
      <c r="I47" s="36"/>
      <c r="J47" s="34"/>
    </row>
    <row r="48" spans="2:10" x14ac:dyDescent="0.25">
      <c r="B48" t="s">
        <v>82</v>
      </c>
      <c r="C48" s="11">
        <v>0.11990000000000001</v>
      </c>
      <c r="D48">
        <v>16</v>
      </c>
      <c r="H48" s="34"/>
      <c r="I48" s="36"/>
      <c r="J48" s="34"/>
    </row>
    <row r="49" spans="1:10" x14ac:dyDescent="0.25">
      <c r="B49" t="s">
        <v>556</v>
      </c>
      <c r="C49" s="11">
        <v>0.1153</v>
      </c>
      <c r="D49">
        <v>19</v>
      </c>
      <c r="H49" s="34"/>
      <c r="I49" s="36"/>
      <c r="J49" s="34"/>
    </row>
    <row r="50" spans="1:10" x14ac:dyDescent="0.25">
      <c r="B50" t="s">
        <v>83</v>
      </c>
      <c r="C50" s="11">
        <v>0.12770000000000001</v>
      </c>
      <c r="D50">
        <v>12</v>
      </c>
      <c r="H50" s="34"/>
      <c r="I50" s="36"/>
      <c r="J50" s="34"/>
    </row>
    <row r="51" spans="1:10" x14ac:dyDescent="0.25">
      <c r="B51" t="s">
        <v>85</v>
      </c>
      <c r="C51" s="11">
        <v>8.5000000000000006E-2</v>
      </c>
      <c r="D51">
        <v>34</v>
      </c>
      <c r="H51" s="34"/>
      <c r="I51" s="36"/>
      <c r="J51" s="34"/>
    </row>
    <row r="52" spans="1:10" x14ac:dyDescent="0.25">
      <c r="B52" t="s">
        <v>84</v>
      </c>
      <c r="C52" s="11">
        <v>6.6100000000000006E-2</v>
      </c>
      <c r="D52">
        <v>44</v>
      </c>
      <c r="H52" s="34"/>
      <c r="I52" s="36"/>
      <c r="J52" s="34"/>
    </row>
    <row r="53" spans="1:10" x14ac:dyDescent="0.25">
      <c r="B53" t="s">
        <v>87</v>
      </c>
      <c r="C53" s="11">
        <v>0.18690000000000001</v>
      </c>
      <c r="D53">
        <v>1</v>
      </c>
      <c r="H53" s="34"/>
      <c r="I53" s="36"/>
      <c r="J53" s="34"/>
    </row>
    <row r="54" spans="1:10" x14ac:dyDescent="0.25">
      <c r="B54" t="s">
        <v>86</v>
      </c>
      <c r="C54" s="11">
        <v>6.4299999999999996E-2</v>
      </c>
      <c r="D54">
        <v>45</v>
      </c>
      <c r="H54" s="34"/>
      <c r="I54" s="36"/>
      <c r="J54" s="34"/>
    </row>
    <row r="55" spans="1:10" x14ac:dyDescent="0.25">
      <c r="B55" t="s">
        <v>88</v>
      </c>
      <c r="C55" s="11">
        <v>7.17E-2</v>
      </c>
      <c r="D55">
        <v>43</v>
      </c>
      <c r="H55" s="34"/>
      <c r="I55" s="36"/>
      <c r="J55" s="34"/>
    </row>
    <row r="56" spans="1:10" x14ac:dyDescent="0.25">
      <c r="B56" t="s">
        <v>89</v>
      </c>
      <c r="C56" s="11">
        <v>7.9500000000000001E-2</v>
      </c>
      <c r="D56">
        <v>38</v>
      </c>
      <c r="H56" s="34"/>
      <c r="I56" s="36"/>
      <c r="J56" s="34"/>
    </row>
    <row r="57" spans="1:10" x14ac:dyDescent="0.25">
      <c r="B57" t="s">
        <v>90</v>
      </c>
      <c r="C57" s="11">
        <v>0.1163</v>
      </c>
      <c r="D57" s="17">
        <v>-18</v>
      </c>
    </row>
    <row r="59" spans="1:10" x14ac:dyDescent="0.25">
      <c r="A59" t="s">
        <v>448</v>
      </c>
    </row>
    <row r="61" spans="1:10" x14ac:dyDescent="0.25">
      <c r="A61" t="s">
        <v>549</v>
      </c>
    </row>
    <row r="62" spans="1:10" x14ac:dyDescent="0.25">
      <c r="A62" t="s">
        <v>450</v>
      </c>
    </row>
  </sheetData>
  <sortState ref="H7:J56">
    <sortCondition descending="1" ref="I7:I5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90" zoomScaleNormal="90" workbookViewId="0">
      <selection activeCell="B49" sqref="B49"/>
    </sheetView>
  </sheetViews>
  <sheetFormatPr defaultRowHeight="15" x14ac:dyDescent="0.25"/>
  <sheetData>
    <row r="1" spans="1:15" x14ac:dyDescent="0.25">
      <c r="A1" t="s">
        <v>94</v>
      </c>
    </row>
    <row r="2" spans="1:15" x14ac:dyDescent="0.25">
      <c r="A2" t="s">
        <v>460</v>
      </c>
    </row>
    <row r="3" spans="1:15" x14ac:dyDescent="0.25">
      <c r="A3" t="s">
        <v>95</v>
      </c>
    </row>
    <row r="5" spans="1:15" x14ac:dyDescent="0.25">
      <c r="B5" t="s">
        <v>37</v>
      </c>
      <c r="C5" s="3" t="s">
        <v>96</v>
      </c>
      <c r="D5" s="3" t="s">
        <v>39</v>
      </c>
      <c r="E5" t="s">
        <v>410</v>
      </c>
    </row>
    <row r="6" spans="1:15" x14ac:dyDescent="0.25">
      <c r="B6" t="s">
        <v>40</v>
      </c>
      <c r="C6" s="4">
        <v>9.9000000000000005E-2</v>
      </c>
      <c r="D6" s="5"/>
      <c r="E6" s="6">
        <v>4420</v>
      </c>
      <c r="M6" s="4"/>
      <c r="N6" s="3"/>
      <c r="O6" s="6"/>
    </row>
    <row r="7" spans="1:15" x14ac:dyDescent="0.25">
      <c r="B7" t="s">
        <v>41</v>
      </c>
      <c r="C7" s="4">
        <v>8.6999999999999994E-2</v>
      </c>
      <c r="D7" s="3">
        <v>37</v>
      </c>
      <c r="E7" s="6">
        <v>3067</v>
      </c>
      <c r="M7" s="4"/>
      <c r="N7" s="3"/>
      <c r="O7" s="6"/>
    </row>
    <row r="8" spans="1:15" x14ac:dyDescent="0.25">
      <c r="B8" t="s">
        <v>42</v>
      </c>
      <c r="C8" s="4">
        <v>6.5000000000000002E-2</v>
      </c>
      <c r="D8" s="3">
        <v>50</v>
      </c>
      <c r="E8" s="6">
        <v>3229</v>
      </c>
      <c r="M8" s="4"/>
      <c r="N8" s="3"/>
      <c r="O8" s="6"/>
    </row>
    <row r="9" spans="1:15" x14ac:dyDescent="0.25">
      <c r="B9" t="s">
        <v>43</v>
      </c>
      <c r="C9" s="4">
        <v>8.7999999999999995E-2</v>
      </c>
      <c r="D9" s="3">
        <v>36</v>
      </c>
      <c r="E9" s="6">
        <v>3276</v>
      </c>
      <c r="M9" s="4"/>
      <c r="N9" s="3"/>
      <c r="O9" s="6"/>
    </row>
    <row r="10" spans="1:15" x14ac:dyDescent="0.25">
      <c r="B10" t="s">
        <v>44</v>
      </c>
      <c r="C10" s="4">
        <v>0.10100000000000001</v>
      </c>
      <c r="D10" s="3">
        <v>17</v>
      </c>
      <c r="E10" s="6">
        <v>3519</v>
      </c>
      <c r="M10" s="4"/>
      <c r="N10" s="3"/>
      <c r="O10" s="6"/>
    </row>
    <row r="11" spans="1:15" x14ac:dyDescent="0.25">
      <c r="B11" t="s">
        <v>45</v>
      </c>
      <c r="C11" s="4">
        <v>0.11</v>
      </c>
      <c r="D11" s="3">
        <v>4</v>
      </c>
      <c r="E11" s="6">
        <v>5237</v>
      </c>
      <c r="M11" s="4"/>
      <c r="N11" s="3"/>
      <c r="O11" s="6"/>
    </row>
    <row r="12" spans="1:15" x14ac:dyDescent="0.25">
      <c r="B12" t="s">
        <v>46</v>
      </c>
      <c r="C12" s="4">
        <v>8.8999999999999996E-2</v>
      </c>
      <c r="D12" s="3">
        <v>34</v>
      </c>
      <c r="E12" s="6">
        <v>4304</v>
      </c>
      <c r="M12" s="4"/>
      <c r="N12" s="3"/>
      <c r="O12" s="6"/>
    </row>
    <row r="13" spans="1:15" x14ac:dyDescent="0.25">
      <c r="B13" t="s">
        <v>47</v>
      </c>
      <c r="C13" s="4">
        <v>0.126</v>
      </c>
      <c r="D13" s="3">
        <v>2</v>
      </c>
      <c r="E13" s="6">
        <v>7869</v>
      </c>
      <c r="M13" s="4"/>
      <c r="N13" s="3"/>
      <c r="O13" s="6"/>
    </row>
    <row r="14" spans="1:15" x14ac:dyDescent="0.25">
      <c r="B14" t="s">
        <v>48</v>
      </c>
      <c r="C14" s="4">
        <v>0.10199999999999999</v>
      </c>
      <c r="D14" s="3">
        <v>13</v>
      </c>
      <c r="E14" s="6">
        <v>4412</v>
      </c>
      <c r="M14" s="4"/>
      <c r="N14" s="3"/>
      <c r="O14" s="6"/>
    </row>
    <row r="15" spans="1:15" x14ac:dyDescent="0.25">
      <c r="B15" t="s">
        <v>49</v>
      </c>
      <c r="C15" s="4">
        <v>8.8999999999999996E-2</v>
      </c>
      <c r="D15" s="3">
        <v>34</v>
      </c>
      <c r="E15" s="6">
        <v>3738</v>
      </c>
      <c r="M15" s="4"/>
      <c r="N15" s="3"/>
      <c r="O15" s="6"/>
    </row>
    <row r="16" spans="1:15" x14ac:dyDescent="0.25">
      <c r="B16" t="s">
        <v>50</v>
      </c>
      <c r="C16" s="4">
        <v>9.0999999999999998E-2</v>
      </c>
      <c r="D16" s="3">
        <v>32</v>
      </c>
      <c r="E16" s="6">
        <v>3426</v>
      </c>
      <c r="M16" s="4"/>
      <c r="N16" s="3"/>
      <c r="O16" s="6"/>
    </row>
    <row r="17" spans="2:15" x14ac:dyDescent="0.25">
      <c r="B17" t="s">
        <v>51</v>
      </c>
      <c r="C17" s="4">
        <v>0.10199999999999999</v>
      </c>
      <c r="D17" s="3">
        <v>13</v>
      </c>
      <c r="E17" s="6">
        <v>4576</v>
      </c>
      <c r="M17" s="4"/>
      <c r="N17" s="3"/>
      <c r="O17" s="6"/>
    </row>
    <row r="18" spans="2:15" x14ac:dyDescent="0.25">
      <c r="B18" t="s">
        <v>52</v>
      </c>
      <c r="C18" s="4">
        <v>9.2999999999999999E-2</v>
      </c>
      <c r="D18" s="3">
        <v>26</v>
      </c>
      <c r="E18" s="6">
        <v>3318</v>
      </c>
      <c r="M18" s="4"/>
      <c r="N18" s="3"/>
      <c r="O18" s="6"/>
    </row>
    <row r="19" spans="2:15" x14ac:dyDescent="0.25">
      <c r="B19" t="s">
        <v>53</v>
      </c>
      <c r="C19" s="4">
        <v>0.11</v>
      </c>
      <c r="D19" s="3">
        <v>4</v>
      </c>
      <c r="E19" s="6">
        <v>5235</v>
      </c>
      <c r="M19" s="4"/>
      <c r="N19" s="3"/>
      <c r="O19" s="6"/>
    </row>
    <row r="20" spans="2:15" x14ac:dyDescent="0.25">
      <c r="B20" t="s">
        <v>54</v>
      </c>
      <c r="C20" s="4">
        <v>9.5000000000000001E-2</v>
      </c>
      <c r="D20" s="3">
        <v>22</v>
      </c>
      <c r="E20" s="6">
        <v>3585</v>
      </c>
      <c r="M20" s="4"/>
      <c r="N20" s="3"/>
      <c r="O20" s="6"/>
    </row>
    <row r="21" spans="2:15" x14ac:dyDescent="0.25">
      <c r="B21" t="s">
        <v>55</v>
      </c>
      <c r="C21" s="4">
        <v>9.1999999999999998E-2</v>
      </c>
      <c r="D21" s="3">
        <v>30</v>
      </c>
      <c r="E21" s="6">
        <v>4037</v>
      </c>
      <c r="M21" s="4"/>
      <c r="N21" s="3"/>
      <c r="O21" s="6"/>
    </row>
    <row r="22" spans="2:15" x14ac:dyDescent="0.25">
      <c r="B22" t="s">
        <v>56</v>
      </c>
      <c r="C22" s="4">
        <v>9.5000000000000001E-2</v>
      </c>
      <c r="D22" s="3">
        <v>22</v>
      </c>
      <c r="E22" s="6">
        <v>4131</v>
      </c>
      <c r="M22" s="4"/>
      <c r="N22" s="3"/>
      <c r="O22" s="6"/>
    </row>
    <row r="23" spans="2:15" x14ac:dyDescent="0.25">
      <c r="B23" t="s">
        <v>57</v>
      </c>
      <c r="C23" s="4">
        <v>9.5000000000000001E-2</v>
      </c>
      <c r="D23" s="3">
        <v>22</v>
      </c>
      <c r="E23" s="6">
        <v>3298</v>
      </c>
      <c r="M23" s="4"/>
      <c r="N23" s="3"/>
      <c r="O23" s="6"/>
    </row>
    <row r="24" spans="2:15" x14ac:dyDescent="0.25">
      <c r="B24" t="s">
        <v>58</v>
      </c>
      <c r="C24" s="4">
        <v>7.5999999999999998E-2</v>
      </c>
      <c r="D24" s="3">
        <v>45</v>
      </c>
      <c r="E24" s="6">
        <v>2950</v>
      </c>
      <c r="M24" s="4"/>
      <c r="N24" s="3"/>
      <c r="O24" s="6"/>
    </row>
    <row r="25" spans="2:15" x14ac:dyDescent="0.25">
      <c r="B25" t="s">
        <v>59</v>
      </c>
      <c r="C25" s="4">
        <v>0.10199999999999999</v>
      </c>
      <c r="D25" s="3">
        <v>13</v>
      </c>
      <c r="E25" s="6">
        <v>3997</v>
      </c>
      <c r="M25" s="4"/>
      <c r="N25" s="3"/>
      <c r="O25" s="6"/>
    </row>
    <row r="26" spans="2:15" x14ac:dyDescent="0.25">
      <c r="B26" t="s">
        <v>61</v>
      </c>
      <c r="C26" s="4">
        <v>0.109</v>
      </c>
      <c r="D26" s="3">
        <v>7</v>
      </c>
      <c r="E26" s="6">
        <v>5920</v>
      </c>
      <c r="M26" s="4"/>
      <c r="N26" s="3"/>
      <c r="O26" s="6"/>
    </row>
    <row r="27" spans="2:15" x14ac:dyDescent="0.25">
      <c r="B27" t="s">
        <v>60</v>
      </c>
      <c r="C27" s="4">
        <v>0.10299999999999999</v>
      </c>
      <c r="D27" s="3">
        <v>10</v>
      </c>
      <c r="E27" s="6">
        <v>5872</v>
      </c>
      <c r="M27" s="4"/>
      <c r="N27" s="3"/>
      <c r="O27" s="6"/>
    </row>
    <row r="28" spans="2:15" x14ac:dyDescent="0.25">
      <c r="B28" t="s">
        <v>62</v>
      </c>
      <c r="C28" s="4">
        <v>9.4E-2</v>
      </c>
      <c r="D28" s="3">
        <v>25</v>
      </c>
      <c r="E28" s="6">
        <v>3631</v>
      </c>
      <c r="M28" s="4"/>
      <c r="N28" s="3"/>
      <c r="O28" s="6"/>
    </row>
    <row r="29" spans="2:15" x14ac:dyDescent="0.25">
      <c r="B29" t="s">
        <v>63</v>
      </c>
      <c r="C29" s="4">
        <v>0.108</v>
      </c>
      <c r="D29" s="3">
        <v>8</v>
      </c>
      <c r="E29" s="6">
        <v>5185</v>
      </c>
      <c r="M29" s="4"/>
      <c r="N29" s="3"/>
      <c r="O29" s="6"/>
    </row>
    <row r="30" spans="2:15" x14ac:dyDescent="0.25">
      <c r="B30" t="s">
        <v>64</v>
      </c>
      <c r="C30" s="4">
        <v>8.5999999999999993E-2</v>
      </c>
      <c r="D30" s="3">
        <v>40</v>
      </c>
      <c r="E30" s="6">
        <v>2742</v>
      </c>
      <c r="M30" s="4"/>
      <c r="N30" s="3"/>
      <c r="O30" s="6"/>
    </row>
    <row r="31" spans="2:15" x14ac:dyDescent="0.25">
      <c r="B31" t="s">
        <v>65</v>
      </c>
      <c r="C31" s="4">
        <v>9.2999999999999999E-2</v>
      </c>
      <c r="D31" s="3">
        <v>26</v>
      </c>
      <c r="E31" s="6">
        <v>3591</v>
      </c>
      <c r="M31" s="4"/>
      <c r="N31" s="3"/>
      <c r="O31" s="6"/>
    </row>
    <row r="32" spans="2:15" x14ac:dyDescent="0.25">
      <c r="B32" t="s">
        <v>66</v>
      </c>
      <c r="C32" s="4">
        <v>8.6999999999999994E-2</v>
      </c>
      <c r="D32" s="3">
        <v>37</v>
      </c>
      <c r="E32" s="6">
        <v>3389</v>
      </c>
      <c r="M32" s="4"/>
      <c r="N32" s="3"/>
      <c r="O32" s="6"/>
    </row>
    <row r="33" spans="2:15" x14ac:dyDescent="0.25">
      <c r="B33" t="s">
        <v>73</v>
      </c>
      <c r="C33" s="4">
        <v>9.1999999999999998E-2</v>
      </c>
      <c r="D33" s="3">
        <v>30</v>
      </c>
      <c r="E33" s="6">
        <v>4197</v>
      </c>
      <c r="M33" s="4"/>
      <c r="N33" s="3"/>
      <c r="O33" s="6"/>
    </row>
    <row r="34" spans="2:15" x14ac:dyDescent="0.25">
      <c r="B34" t="s">
        <v>74</v>
      </c>
      <c r="C34" s="4">
        <v>8.1000000000000003E-2</v>
      </c>
      <c r="D34" s="3">
        <v>43</v>
      </c>
      <c r="E34" s="6">
        <v>3349</v>
      </c>
      <c r="M34" s="4"/>
      <c r="N34" s="3"/>
      <c r="O34" s="6"/>
    </row>
    <row r="35" spans="2:15" x14ac:dyDescent="0.25">
      <c r="B35" t="s">
        <v>69</v>
      </c>
      <c r="C35" s="4">
        <v>7.9000000000000001E-2</v>
      </c>
      <c r="D35" s="3">
        <v>44</v>
      </c>
      <c r="E35" s="6">
        <v>3961</v>
      </c>
      <c r="M35" s="4"/>
      <c r="N35" s="3"/>
      <c r="O35" s="6"/>
    </row>
    <row r="36" spans="2:15" x14ac:dyDescent="0.25">
      <c r="B36" t="s">
        <v>70</v>
      </c>
      <c r="C36" s="4">
        <v>0.122</v>
      </c>
      <c r="D36" s="3">
        <v>3</v>
      </c>
      <c r="E36" s="6">
        <v>6926</v>
      </c>
      <c r="M36" s="4"/>
      <c r="N36" s="3"/>
      <c r="O36" s="6"/>
    </row>
    <row r="37" spans="2:15" x14ac:dyDescent="0.25">
      <c r="B37" t="s">
        <v>71</v>
      </c>
      <c r="C37" s="4">
        <v>8.6999999999999994E-2</v>
      </c>
      <c r="D37" s="3">
        <v>37</v>
      </c>
      <c r="E37" s="6">
        <v>3141</v>
      </c>
      <c r="M37" s="4"/>
      <c r="N37" s="3"/>
      <c r="O37" s="6"/>
    </row>
    <row r="38" spans="2:15" x14ac:dyDescent="0.25">
      <c r="B38" t="s">
        <v>72</v>
      </c>
      <c r="C38" s="4">
        <v>0.127</v>
      </c>
      <c r="D38" s="3">
        <v>1</v>
      </c>
      <c r="E38" s="6">
        <v>6993</v>
      </c>
      <c r="M38" s="4"/>
      <c r="N38" s="3"/>
      <c r="O38" s="6"/>
    </row>
    <row r="39" spans="2:15" x14ac:dyDescent="0.25">
      <c r="B39" t="s">
        <v>67</v>
      </c>
      <c r="C39" s="4">
        <v>9.8000000000000004E-2</v>
      </c>
      <c r="D39" s="3">
        <v>18</v>
      </c>
      <c r="E39" s="6">
        <v>3659</v>
      </c>
      <c r="M39" s="4"/>
      <c r="N39" s="3"/>
      <c r="O39" s="6"/>
    </row>
    <row r="40" spans="2:15" x14ac:dyDescent="0.25">
      <c r="B40" t="s">
        <v>68</v>
      </c>
      <c r="C40" s="4">
        <v>0.09</v>
      </c>
      <c r="D40" s="3">
        <v>33</v>
      </c>
      <c r="E40" s="6">
        <v>4867</v>
      </c>
      <c r="M40" s="4"/>
      <c r="N40" s="3"/>
      <c r="O40" s="6"/>
    </row>
    <row r="41" spans="2:15" x14ac:dyDescent="0.25">
      <c r="B41" t="s">
        <v>75</v>
      </c>
      <c r="C41" s="4">
        <v>9.8000000000000004E-2</v>
      </c>
      <c r="D41" s="3">
        <v>18</v>
      </c>
      <c r="E41" s="6">
        <v>3924</v>
      </c>
      <c r="M41" s="4"/>
      <c r="N41" s="3"/>
      <c r="O41" s="6"/>
    </row>
    <row r="42" spans="2:15" x14ac:dyDescent="0.25">
      <c r="B42" t="s">
        <v>76</v>
      </c>
      <c r="C42" s="4">
        <v>8.5999999999999993E-2</v>
      </c>
      <c r="D42" s="3">
        <v>40</v>
      </c>
      <c r="E42" s="6">
        <v>3515</v>
      </c>
      <c r="M42" s="4"/>
      <c r="N42" s="3"/>
      <c r="O42" s="6"/>
    </row>
    <row r="43" spans="2:15" x14ac:dyDescent="0.25">
      <c r="B43" t="s">
        <v>77</v>
      </c>
      <c r="C43" s="4">
        <v>0.10299999999999999</v>
      </c>
      <c r="D43" s="3">
        <v>10</v>
      </c>
      <c r="E43" s="6">
        <v>4095</v>
      </c>
      <c r="M43" s="4"/>
      <c r="N43" s="3"/>
      <c r="O43" s="6"/>
    </row>
    <row r="44" spans="2:15" x14ac:dyDescent="0.25">
      <c r="B44" t="s">
        <v>78</v>
      </c>
      <c r="C44" s="4">
        <v>0.10199999999999999</v>
      </c>
      <c r="D44" s="3">
        <v>13</v>
      </c>
      <c r="E44" s="6">
        <v>4589</v>
      </c>
      <c r="M44" s="4"/>
      <c r="N44" s="3"/>
      <c r="O44" s="6"/>
    </row>
    <row r="45" spans="2:15" x14ac:dyDescent="0.25">
      <c r="B45" t="s">
        <v>79</v>
      </c>
      <c r="C45" s="4">
        <v>0.108</v>
      </c>
      <c r="D45" s="3">
        <v>8</v>
      </c>
      <c r="E45" s="6">
        <v>4998</v>
      </c>
      <c r="M45" s="4"/>
      <c r="N45" s="3"/>
      <c r="O45" s="6"/>
    </row>
    <row r="46" spans="2:15" x14ac:dyDescent="0.25">
      <c r="B46" t="s">
        <v>80</v>
      </c>
      <c r="C46" s="4">
        <v>8.4000000000000005E-2</v>
      </c>
      <c r="D46" s="3">
        <v>42</v>
      </c>
      <c r="E46" s="6">
        <v>2936</v>
      </c>
      <c r="M46" s="4"/>
      <c r="N46" s="3"/>
      <c r="O46" s="6"/>
    </row>
    <row r="47" spans="2:15" x14ac:dyDescent="0.25">
      <c r="B47" t="s">
        <v>81</v>
      </c>
      <c r="C47" s="4">
        <v>7.0999999999999994E-2</v>
      </c>
      <c r="D47" s="3">
        <v>48</v>
      </c>
      <c r="E47" s="6">
        <v>3318</v>
      </c>
      <c r="M47" s="4"/>
      <c r="N47" s="3"/>
      <c r="O47" s="6"/>
    </row>
    <row r="48" spans="2:15" x14ac:dyDescent="0.25">
      <c r="B48" t="s">
        <v>82</v>
      </c>
      <c r="C48" s="4">
        <v>7.2999999999999995E-2</v>
      </c>
      <c r="D48" s="3">
        <v>47</v>
      </c>
      <c r="E48" s="6">
        <v>2805</v>
      </c>
      <c r="M48" s="4"/>
      <c r="N48" s="3"/>
      <c r="O48" s="6"/>
    </row>
    <row r="49" spans="1:15" x14ac:dyDescent="0.25">
      <c r="B49" t="s">
        <v>556</v>
      </c>
      <c r="C49" s="4">
        <v>7.5999999999999998E-2</v>
      </c>
      <c r="D49" s="3">
        <v>45</v>
      </c>
      <c r="E49" s="6">
        <v>3340</v>
      </c>
      <c r="M49" s="4"/>
      <c r="N49" s="3"/>
      <c r="O49" s="6"/>
    </row>
    <row r="50" spans="1:15" x14ac:dyDescent="0.25">
      <c r="B50" t="s">
        <v>83</v>
      </c>
      <c r="C50" s="4">
        <v>9.6000000000000002E-2</v>
      </c>
      <c r="D50" s="3">
        <v>21</v>
      </c>
      <c r="E50" s="6">
        <v>3556</v>
      </c>
      <c r="M50" s="4"/>
      <c r="N50" s="3"/>
      <c r="O50" s="6"/>
    </row>
    <row r="51" spans="1:15" x14ac:dyDescent="0.25">
      <c r="B51" t="s">
        <v>85</v>
      </c>
      <c r="C51" s="4">
        <v>0.10299999999999999</v>
      </c>
      <c r="D51" s="3">
        <v>10</v>
      </c>
      <c r="E51" s="6">
        <v>4557</v>
      </c>
      <c r="M51" s="4"/>
      <c r="N51" s="3"/>
      <c r="O51" s="6"/>
    </row>
    <row r="52" spans="1:15" x14ac:dyDescent="0.25">
      <c r="B52" t="s">
        <v>84</v>
      </c>
      <c r="C52" s="4">
        <v>9.2999999999999999E-2</v>
      </c>
      <c r="D52" s="3">
        <v>26</v>
      </c>
      <c r="E52" s="6">
        <v>4623</v>
      </c>
      <c r="M52" s="4"/>
      <c r="N52" s="3"/>
      <c r="O52" s="6"/>
    </row>
    <row r="53" spans="1:15" x14ac:dyDescent="0.25">
      <c r="B53" t="s">
        <v>87</v>
      </c>
      <c r="C53" s="4">
        <v>9.2999999999999999E-2</v>
      </c>
      <c r="D53" s="3">
        <v>26</v>
      </c>
      <c r="E53" s="6">
        <v>4541</v>
      </c>
      <c r="M53" s="4"/>
      <c r="N53" s="3"/>
      <c r="O53" s="6"/>
    </row>
    <row r="54" spans="1:15" x14ac:dyDescent="0.25">
      <c r="B54" t="s">
        <v>86</v>
      </c>
      <c r="C54" s="4">
        <v>9.8000000000000004E-2</v>
      </c>
      <c r="D54" s="3">
        <v>18</v>
      </c>
      <c r="E54" s="6">
        <v>3331</v>
      </c>
      <c r="M54" s="4"/>
      <c r="N54" s="3"/>
      <c r="O54" s="6"/>
    </row>
    <row r="55" spans="1:15" x14ac:dyDescent="0.25">
      <c r="B55" t="s">
        <v>88</v>
      </c>
      <c r="C55" s="4">
        <v>0.11</v>
      </c>
      <c r="D55" s="3">
        <v>4</v>
      </c>
      <c r="E55" s="6">
        <v>4734</v>
      </c>
      <c r="M55" s="4"/>
      <c r="N55" s="3"/>
      <c r="O55" s="6"/>
    </row>
    <row r="56" spans="1:15" x14ac:dyDescent="0.25">
      <c r="B56" t="s">
        <v>89</v>
      </c>
      <c r="C56" s="4">
        <v>7.0999999999999994E-2</v>
      </c>
      <c r="D56" s="3">
        <v>48</v>
      </c>
      <c r="E56" s="6">
        <v>4407</v>
      </c>
      <c r="M56" s="4"/>
      <c r="N56" s="3"/>
      <c r="O56" s="6"/>
    </row>
    <row r="57" spans="1:15" x14ac:dyDescent="0.25">
      <c r="B57" t="s">
        <v>90</v>
      </c>
      <c r="C57" s="4">
        <v>0.106</v>
      </c>
      <c r="D57" s="3" t="s">
        <v>97</v>
      </c>
      <c r="E57" s="6">
        <v>7541</v>
      </c>
    </row>
    <row r="59" spans="1:15" x14ac:dyDescent="0.25">
      <c r="A59" t="s">
        <v>538</v>
      </c>
    </row>
    <row r="61" spans="1:15" x14ac:dyDescent="0.25">
      <c r="A61" t="s">
        <v>420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7" workbookViewId="0">
      <selection activeCell="B48" sqref="B48"/>
    </sheetView>
  </sheetViews>
  <sheetFormatPr defaultRowHeight="15" x14ac:dyDescent="0.25"/>
  <sheetData>
    <row r="1" spans="1:6" x14ac:dyDescent="0.25">
      <c r="A1" t="s">
        <v>334</v>
      </c>
    </row>
    <row r="2" spans="1:6" x14ac:dyDescent="0.25">
      <c r="A2" t="s">
        <v>449</v>
      </c>
    </row>
    <row r="3" spans="1:6" x14ac:dyDescent="0.25">
      <c r="A3" t="s">
        <v>221</v>
      </c>
    </row>
    <row r="5" spans="1:6" x14ac:dyDescent="0.25">
      <c r="B5" t="s">
        <v>37</v>
      </c>
      <c r="C5" t="s">
        <v>335</v>
      </c>
      <c r="D5" t="s">
        <v>336</v>
      </c>
      <c r="E5" t="s">
        <v>337</v>
      </c>
      <c r="F5" t="s">
        <v>338</v>
      </c>
    </row>
    <row r="6" spans="1:6" x14ac:dyDescent="0.25">
      <c r="B6" t="s">
        <v>41</v>
      </c>
      <c r="C6" s="11">
        <v>0.04</v>
      </c>
      <c r="D6" s="11" t="s">
        <v>339</v>
      </c>
      <c r="E6" t="s">
        <v>340</v>
      </c>
      <c r="F6" t="s">
        <v>340</v>
      </c>
    </row>
    <row r="7" spans="1:6" x14ac:dyDescent="0.25">
      <c r="B7" t="s">
        <v>42</v>
      </c>
      <c r="C7" s="53" t="s">
        <v>202</v>
      </c>
      <c r="D7" s="48" t="s">
        <v>202</v>
      </c>
      <c r="E7" s="47" t="s">
        <v>202</v>
      </c>
      <c r="F7" s="47" t="s">
        <v>202</v>
      </c>
    </row>
    <row r="8" spans="1:6" x14ac:dyDescent="0.25">
      <c r="B8" t="s">
        <v>43</v>
      </c>
      <c r="C8" s="11">
        <v>5.6000000000000001E-2</v>
      </c>
      <c r="D8" s="11" t="s">
        <v>341</v>
      </c>
      <c r="E8" t="s">
        <v>340</v>
      </c>
      <c r="F8" t="s">
        <v>340</v>
      </c>
    </row>
    <row r="9" spans="1:6" x14ac:dyDescent="0.25">
      <c r="B9" t="s">
        <v>44</v>
      </c>
      <c r="C9" s="11">
        <v>6.5000000000000002E-2</v>
      </c>
      <c r="D9" s="11">
        <v>1.4999999999999999E-2</v>
      </c>
      <c r="E9" t="s">
        <v>340</v>
      </c>
      <c r="F9" t="s">
        <v>340</v>
      </c>
    </row>
    <row r="10" spans="1:6" x14ac:dyDescent="0.25">
      <c r="B10" t="s">
        <v>289</v>
      </c>
      <c r="C10" s="11">
        <v>7.4999999999999997E-2</v>
      </c>
      <c r="D10" s="11" t="s">
        <v>341</v>
      </c>
      <c r="E10" t="s">
        <v>340</v>
      </c>
      <c r="F10" t="s">
        <v>342</v>
      </c>
    </row>
    <row r="11" spans="1:6" x14ac:dyDescent="0.25">
      <c r="B11" t="s">
        <v>46</v>
      </c>
      <c r="C11" s="11">
        <v>2.9000000000000001E-2</v>
      </c>
      <c r="D11" s="11" t="s">
        <v>341</v>
      </c>
      <c r="E11" t="s">
        <v>342</v>
      </c>
      <c r="F11" t="s">
        <v>342</v>
      </c>
    </row>
    <row r="12" spans="1:6" x14ac:dyDescent="0.25">
      <c r="B12" t="s">
        <v>47</v>
      </c>
      <c r="C12" s="11">
        <v>6.3500000000000001E-2</v>
      </c>
      <c r="D12" s="11" t="s">
        <v>341</v>
      </c>
      <c r="E12" t="s">
        <v>342</v>
      </c>
      <c r="F12" t="s">
        <v>342</v>
      </c>
    </row>
    <row r="13" spans="1:6" x14ac:dyDescent="0.25">
      <c r="B13" t="s">
        <v>48</v>
      </c>
      <c r="C13" s="53" t="s">
        <v>202</v>
      </c>
      <c r="D13" s="48" t="s">
        <v>202</v>
      </c>
      <c r="E13" s="47" t="s">
        <v>202</v>
      </c>
      <c r="F13" s="47" t="s">
        <v>202</v>
      </c>
    </row>
    <row r="14" spans="1:6" x14ac:dyDescent="0.25">
      <c r="B14" t="s">
        <v>49</v>
      </c>
      <c r="C14" s="11">
        <v>0.06</v>
      </c>
      <c r="D14" s="11" t="s">
        <v>341</v>
      </c>
      <c r="E14" t="s">
        <v>342</v>
      </c>
      <c r="F14" t="s">
        <v>342</v>
      </c>
    </row>
    <row r="15" spans="1:6" x14ac:dyDescent="0.25">
      <c r="B15" t="s">
        <v>50</v>
      </c>
      <c r="C15" s="11">
        <v>0.04</v>
      </c>
      <c r="D15" s="11" t="s">
        <v>341</v>
      </c>
      <c r="E15" t="s">
        <v>340</v>
      </c>
      <c r="F15" t="s">
        <v>340</v>
      </c>
    </row>
    <row r="16" spans="1:6" x14ac:dyDescent="0.25">
      <c r="B16" t="s">
        <v>51</v>
      </c>
      <c r="C16" s="11">
        <v>0.04</v>
      </c>
      <c r="D16" s="11" t="s">
        <v>339</v>
      </c>
      <c r="E16" t="s">
        <v>340</v>
      </c>
      <c r="F16" t="s">
        <v>340</v>
      </c>
    </row>
    <row r="17" spans="2:6" x14ac:dyDescent="0.25">
      <c r="B17" t="s">
        <v>52</v>
      </c>
      <c r="C17" s="11">
        <v>0.06</v>
      </c>
      <c r="D17" s="11" t="s">
        <v>339</v>
      </c>
      <c r="E17" t="s">
        <v>340</v>
      </c>
      <c r="F17" t="s">
        <v>340</v>
      </c>
    </row>
    <row r="18" spans="2:6" x14ac:dyDescent="0.25">
      <c r="B18" t="s">
        <v>53</v>
      </c>
      <c r="C18" s="11">
        <v>6.25E-2</v>
      </c>
      <c r="D18" s="11">
        <v>0.01</v>
      </c>
      <c r="E18" t="s">
        <v>342</v>
      </c>
      <c r="F18" t="s">
        <v>342</v>
      </c>
    </row>
    <row r="19" spans="2:6" x14ac:dyDescent="0.25">
      <c r="B19" t="s">
        <v>54</v>
      </c>
      <c r="C19" s="11">
        <v>7.0000000000000007E-2</v>
      </c>
      <c r="D19" s="11" t="s">
        <v>341</v>
      </c>
      <c r="E19" t="s">
        <v>342</v>
      </c>
      <c r="F19" t="s">
        <v>342</v>
      </c>
    </row>
    <row r="20" spans="2:6" x14ac:dyDescent="0.25">
      <c r="B20" t="s">
        <v>55</v>
      </c>
      <c r="C20" s="11">
        <v>0.06</v>
      </c>
      <c r="D20" s="11" t="s">
        <v>341</v>
      </c>
      <c r="E20" t="s">
        <v>342</v>
      </c>
      <c r="F20" t="s">
        <v>342</v>
      </c>
    </row>
    <row r="21" spans="2:6" x14ac:dyDescent="0.25">
      <c r="B21" t="s">
        <v>56</v>
      </c>
      <c r="C21" s="11">
        <v>6.5000000000000002E-2</v>
      </c>
      <c r="D21" s="11" t="s">
        <v>339</v>
      </c>
      <c r="E21" t="s">
        <v>340</v>
      </c>
      <c r="F21" t="s">
        <v>340</v>
      </c>
    </row>
    <row r="22" spans="2:6" x14ac:dyDescent="0.25">
      <c r="B22" t="s">
        <v>57</v>
      </c>
      <c r="C22" s="11">
        <v>0.06</v>
      </c>
      <c r="D22" s="11" t="s">
        <v>341</v>
      </c>
      <c r="E22" t="s">
        <v>342</v>
      </c>
      <c r="F22" t="s">
        <v>342</v>
      </c>
    </row>
    <row r="23" spans="2:6" x14ac:dyDescent="0.25">
      <c r="B23" t="s">
        <v>58</v>
      </c>
      <c r="C23" s="11">
        <v>0.04</v>
      </c>
      <c r="D23" s="11" t="s">
        <v>341</v>
      </c>
      <c r="E23" t="s">
        <v>340</v>
      </c>
      <c r="F23" t="s">
        <v>340</v>
      </c>
    </row>
    <row r="24" spans="2:6" x14ac:dyDescent="0.25">
      <c r="B24" t="s">
        <v>59</v>
      </c>
      <c r="C24" s="11">
        <v>5.5E-2</v>
      </c>
      <c r="D24" s="11" t="s">
        <v>341</v>
      </c>
      <c r="E24" t="s">
        <v>342</v>
      </c>
      <c r="F24" t="s">
        <v>342</v>
      </c>
    </row>
    <row r="25" spans="2:6" x14ac:dyDescent="0.25">
      <c r="B25" t="s">
        <v>61</v>
      </c>
      <c r="C25" s="11">
        <v>0.06</v>
      </c>
      <c r="D25" s="11" t="s">
        <v>341</v>
      </c>
      <c r="E25" t="s">
        <v>342</v>
      </c>
      <c r="F25" t="s">
        <v>342</v>
      </c>
    </row>
    <row r="26" spans="2:6" x14ac:dyDescent="0.25">
      <c r="B26" t="s">
        <v>60</v>
      </c>
      <c r="C26" s="11">
        <v>6.25E-2</v>
      </c>
      <c r="D26" s="11" t="s">
        <v>341</v>
      </c>
      <c r="E26" t="s">
        <v>340</v>
      </c>
      <c r="F26" t="s">
        <v>340</v>
      </c>
    </row>
    <row r="27" spans="2:6" x14ac:dyDescent="0.25">
      <c r="B27" t="s">
        <v>62</v>
      </c>
      <c r="C27" s="11">
        <v>0.06</v>
      </c>
      <c r="D27" s="11" t="s">
        <v>341</v>
      </c>
      <c r="E27" t="s">
        <v>340</v>
      </c>
      <c r="F27" t="s">
        <v>340</v>
      </c>
    </row>
    <row r="28" spans="2:6" x14ac:dyDescent="0.25">
      <c r="B28" t="s">
        <v>63</v>
      </c>
      <c r="C28" s="14">
        <v>6.8750000000000006E-2</v>
      </c>
      <c r="D28" s="11" t="s">
        <v>341</v>
      </c>
      <c r="E28" t="s">
        <v>342</v>
      </c>
      <c r="F28" t="s">
        <v>342</v>
      </c>
    </row>
    <row r="29" spans="2:6" x14ac:dyDescent="0.25">
      <c r="B29" t="s">
        <v>64</v>
      </c>
      <c r="C29" s="11">
        <v>7.0000000000000007E-2</v>
      </c>
      <c r="D29" s="11" t="s">
        <v>339</v>
      </c>
      <c r="E29" t="s">
        <v>340</v>
      </c>
      <c r="F29" t="s">
        <v>340</v>
      </c>
    </row>
    <row r="30" spans="2:6" x14ac:dyDescent="0.25">
      <c r="B30" t="s">
        <v>65</v>
      </c>
      <c r="C30" s="14">
        <v>4.2250000000000003E-2</v>
      </c>
      <c r="D30" s="14">
        <v>1.225E-2</v>
      </c>
      <c r="E30" t="s">
        <v>340</v>
      </c>
      <c r="F30" t="s">
        <v>340</v>
      </c>
    </row>
    <row r="31" spans="2:6" x14ac:dyDescent="0.25">
      <c r="B31" t="s">
        <v>66</v>
      </c>
      <c r="C31" s="53" t="s">
        <v>202</v>
      </c>
      <c r="D31" s="48" t="s">
        <v>202</v>
      </c>
      <c r="E31" s="47" t="s">
        <v>202</v>
      </c>
      <c r="F31" s="47" t="s">
        <v>202</v>
      </c>
    </row>
    <row r="32" spans="2:6" x14ac:dyDescent="0.25">
      <c r="B32" t="s">
        <v>73</v>
      </c>
      <c r="C32" s="11">
        <v>5.5E-2</v>
      </c>
      <c r="D32" s="11" t="s">
        <v>341</v>
      </c>
      <c r="E32" t="s">
        <v>340</v>
      </c>
      <c r="F32" t="s">
        <v>340</v>
      </c>
    </row>
    <row r="33" spans="2:6" x14ac:dyDescent="0.25">
      <c r="B33" t="s">
        <v>74</v>
      </c>
      <c r="C33" s="11">
        <v>6.8500000000000005E-2</v>
      </c>
      <c r="D33" s="11" t="s">
        <v>341</v>
      </c>
      <c r="E33" t="s">
        <v>340</v>
      </c>
      <c r="F33" t="s">
        <v>340</v>
      </c>
    </row>
    <row r="34" spans="2:6" x14ac:dyDescent="0.25">
      <c r="B34" t="s">
        <v>69</v>
      </c>
      <c r="C34" s="53" t="s">
        <v>202</v>
      </c>
      <c r="D34" s="48" t="s">
        <v>202</v>
      </c>
      <c r="E34" s="47" t="s">
        <v>202</v>
      </c>
      <c r="F34" s="47" t="s">
        <v>202</v>
      </c>
    </row>
    <row r="35" spans="2:6" x14ac:dyDescent="0.25">
      <c r="B35" t="s">
        <v>70</v>
      </c>
      <c r="C35" s="11">
        <v>7.0000000000000007E-2</v>
      </c>
      <c r="D35" s="11" t="s">
        <v>341</v>
      </c>
      <c r="E35" t="s">
        <v>342</v>
      </c>
      <c r="F35" t="s">
        <v>342</v>
      </c>
    </row>
    <row r="36" spans="2:6" x14ac:dyDescent="0.25">
      <c r="B36" t="s">
        <v>71</v>
      </c>
      <c r="C36" s="14">
        <v>5.1249999999999997E-2</v>
      </c>
      <c r="D36" s="11" t="s">
        <v>341</v>
      </c>
      <c r="E36" t="s">
        <v>340</v>
      </c>
      <c r="F36" t="s">
        <v>340</v>
      </c>
    </row>
    <row r="37" spans="2:6" x14ac:dyDescent="0.25">
      <c r="B37" t="s">
        <v>72</v>
      </c>
      <c r="C37" s="11">
        <v>0.04</v>
      </c>
      <c r="D37" s="11" t="s">
        <v>341</v>
      </c>
      <c r="E37" t="s">
        <v>342</v>
      </c>
      <c r="F37" t="s">
        <v>342</v>
      </c>
    </row>
    <row r="38" spans="2:6" x14ac:dyDescent="0.25">
      <c r="B38" t="s">
        <v>67</v>
      </c>
      <c r="C38" s="11">
        <v>4.7500000000000001E-2</v>
      </c>
      <c r="D38" s="11" t="s">
        <v>341</v>
      </c>
      <c r="E38" t="s">
        <v>342</v>
      </c>
      <c r="F38" t="s">
        <v>342</v>
      </c>
    </row>
    <row r="39" spans="2:6" x14ac:dyDescent="0.25">
      <c r="B39" t="s">
        <v>68</v>
      </c>
      <c r="C39" s="11">
        <v>0.05</v>
      </c>
      <c r="D39" s="11" t="s">
        <v>341</v>
      </c>
      <c r="E39" t="s">
        <v>342</v>
      </c>
      <c r="F39" t="s">
        <v>342</v>
      </c>
    </row>
    <row r="40" spans="2:6" x14ac:dyDescent="0.25">
      <c r="B40" t="s">
        <v>75</v>
      </c>
      <c r="C40" s="11">
        <v>5.7500000000000002E-2</v>
      </c>
      <c r="D40" s="11" t="s">
        <v>341</v>
      </c>
      <c r="E40" t="s">
        <v>340</v>
      </c>
      <c r="F40" t="s">
        <v>342</v>
      </c>
    </row>
    <row r="41" spans="2:6" x14ac:dyDescent="0.25">
      <c r="B41" t="s">
        <v>76</v>
      </c>
      <c r="C41" s="11">
        <v>4.4999999999999998E-2</v>
      </c>
      <c r="D41" s="11" t="s">
        <v>339</v>
      </c>
      <c r="E41" t="s">
        <v>340</v>
      </c>
      <c r="F41" t="s">
        <v>340</v>
      </c>
    </row>
    <row r="42" spans="2:6" x14ac:dyDescent="0.25">
      <c r="B42" t="s">
        <v>77</v>
      </c>
      <c r="C42" s="53" t="s">
        <v>202</v>
      </c>
      <c r="D42" s="48" t="s">
        <v>202</v>
      </c>
      <c r="E42" s="47" t="s">
        <v>202</v>
      </c>
      <c r="F42" s="47" t="s">
        <v>202</v>
      </c>
    </row>
    <row r="43" spans="2:6" x14ac:dyDescent="0.25">
      <c r="B43" t="s">
        <v>78</v>
      </c>
      <c r="C43" s="11">
        <v>0.06</v>
      </c>
      <c r="D43" s="11" t="s">
        <v>341</v>
      </c>
      <c r="E43" t="s">
        <v>340</v>
      </c>
      <c r="F43" t="s">
        <v>342</v>
      </c>
    </row>
    <row r="44" spans="2:6" x14ac:dyDescent="0.25">
      <c r="B44" t="s">
        <v>79</v>
      </c>
      <c r="C44" s="11">
        <v>7.0000000000000007E-2</v>
      </c>
      <c r="D44" s="11" t="s">
        <v>341</v>
      </c>
      <c r="E44" t="s">
        <v>342</v>
      </c>
      <c r="F44" t="s">
        <v>342</v>
      </c>
    </row>
    <row r="45" spans="2:6" x14ac:dyDescent="0.25">
      <c r="B45" t="s">
        <v>80</v>
      </c>
      <c r="C45" s="11">
        <v>0.06</v>
      </c>
      <c r="D45" s="11" t="s">
        <v>341</v>
      </c>
      <c r="E45" t="s">
        <v>340</v>
      </c>
      <c r="F45" t="s">
        <v>340</v>
      </c>
    </row>
    <row r="46" spans="2:6" x14ac:dyDescent="0.25">
      <c r="B46" t="s">
        <v>81</v>
      </c>
      <c r="C46" s="11">
        <v>0.04</v>
      </c>
      <c r="D46" s="11" t="s">
        <v>339</v>
      </c>
      <c r="E46" t="s">
        <v>340</v>
      </c>
      <c r="F46" t="s">
        <v>340</v>
      </c>
    </row>
    <row r="47" spans="2:6" x14ac:dyDescent="0.25">
      <c r="B47" t="s">
        <v>82</v>
      </c>
      <c r="C47" s="11">
        <v>7.0000000000000007E-2</v>
      </c>
      <c r="D47" s="11">
        <v>0.05</v>
      </c>
      <c r="E47" t="s">
        <v>340</v>
      </c>
      <c r="F47" t="s">
        <v>340</v>
      </c>
    </row>
    <row r="48" spans="2:6" x14ac:dyDescent="0.25">
      <c r="B48" t="s">
        <v>556</v>
      </c>
      <c r="C48" s="11">
        <v>6.25E-2</v>
      </c>
      <c r="D48" s="11" t="s">
        <v>341</v>
      </c>
      <c r="E48" t="s">
        <v>342</v>
      </c>
      <c r="F48" t="s">
        <v>342</v>
      </c>
    </row>
    <row r="49" spans="1:6" x14ac:dyDescent="0.25">
      <c r="B49" t="s">
        <v>318</v>
      </c>
      <c r="C49" s="11">
        <v>5.9499999999999997E-2</v>
      </c>
      <c r="D49" s="11">
        <v>1.7500000000000002E-2</v>
      </c>
      <c r="E49" t="s">
        <v>340</v>
      </c>
      <c r="F49" t="s">
        <v>340</v>
      </c>
    </row>
    <row r="50" spans="1:6" x14ac:dyDescent="0.25">
      <c r="B50" t="s">
        <v>85</v>
      </c>
      <c r="C50" s="11">
        <v>0.06</v>
      </c>
      <c r="D50" s="11" t="s">
        <v>341</v>
      </c>
      <c r="E50" t="s">
        <v>340</v>
      </c>
      <c r="F50" t="s">
        <v>340</v>
      </c>
    </row>
    <row r="51" spans="1:6" x14ac:dyDescent="0.25">
      <c r="B51" t="s">
        <v>240</v>
      </c>
      <c r="C51" s="11">
        <v>5.2999999999999999E-2</v>
      </c>
      <c r="D51" s="11">
        <v>2.5000000000000001E-2</v>
      </c>
      <c r="E51" t="s">
        <v>340</v>
      </c>
      <c r="F51" t="s">
        <v>340</v>
      </c>
    </row>
    <row r="52" spans="1:6" x14ac:dyDescent="0.25">
      <c r="B52" t="s">
        <v>87</v>
      </c>
      <c r="C52" s="11">
        <v>6.5000000000000002E-2</v>
      </c>
      <c r="D52" s="11" t="s">
        <v>341</v>
      </c>
      <c r="E52" t="s">
        <v>340</v>
      </c>
      <c r="F52" t="s">
        <v>342</v>
      </c>
    </row>
    <row r="53" spans="1:6" x14ac:dyDescent="0.25">
      <c r="B53" t="s">
        <v>86</v>
      </c>
      <c r="C53" s="11">
        <v>0.06</v>
      </c>
      <c r="D53" s="11" t="s">
        <v>341</v>
      </c>
      <c r="E53" t="s">
        <v>342</v>
      </c>
      <c r="F53" t="s">
        <v>342</v>
      </c>
    </row>
    <row r="54" spans="1:6" x14ac:dyDescent="0.25">
      <c r="B54" t="s">
        <v>88</v>
      </c>
      <c r="C54" s="11">
        <v>0.05</v>
      </c>
      <c r="D54" s="11" t="s">
        <v>341</v>
      </c>
      <c r="E54" t="s">
        <v>342</v>
      </c>
      <c r="F54" t="s">
        <v>342</v>
      </c>
    </row>
    <row r="55" spans="1:6" x14ac:dyDescent="0.25">
      <c r="B55" t="s">
        <v>89</v>
      </c>
      <c r="C55" s="11">
        <v>0.04</v>
      </c>
      <c r="D55" s="11" t="s">
        <v>341</v>
      </c>
      <c r="E55" t="s">
        <v>340</v>
      </c>
      <c r="F55" t="s">
        <v>340</v>
      </c>
    </row>
    <row r="56" spans="1:6" x14ac:dyDescent="0.25">
      <c r="B56" t="s">
        <v>90</v>
      </c>
      <c r="C56" s="11">
        <v>5.7500000000000002E-2</v>
      </c>
      <c r="D56" s="11" t="s">
        <v>341</v>
      </c>
      <c r="E56" t="s">
        <v>340</v>
      </c>
      <c r="F56" t="s">
        <v>342</v>
      </c>
    </row>
    <row r="57" spans="1:6" x14ac:dyDescent="0.25">
      <c r="C57" s="11"/>
      <c r="D57" s="11"/>
    </row>
    <row r="58" spans="1:6" x14ac:dyDescent="0.25">
      <c r="A58" t="s">
        <v>509</v>
      </c>
      <c r="C58" s="11"/>
      <c r="D58" s="11"/>
    </row>
    <row r="59" spans="1:6" x14ac:dyDescent="0.25">
      <c r="C59" s="11"/>
      <c r="D59" s="11"/>
    </row>
    <row r="60" spans="1:6" x14ac:dyDescent="0.25">
      <c r="C60" s="11"/>
      <c r="D60" s="11"/>
    </row>
    <row r="61" spans="1:6" x14ac:dyDescent="0.25">
      <c r="A61" t="s">
        <v>451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13" zoomScaleNormal="100" workbookViewId="0">
      <selection activeCell="B50" sqref="B50"/>
    </sheetView>
  </sheetViews>
  <sheetFormatPr defaultRowHeight="15" x14ac:dyDescent="0.25"/>
  <sheetData>
    <row r="1" spans="1:10" x14ac:dyDescent="0.25">
      <c r="A1" t="s">
        <v>343</v>
      </c>
    </row>
    <row r="2" spans="1:10" x14ac:dyDescent="0.25">
      <c r="A2" t="s">
        <v>452</v>
      </c>
    </row>
    <row r="3" spans="1:10" x14ac:dyDescent="0.25">
      <c r="A3" t="s">
        <v>109</v>
      </c>
    </row>
    <row r="6" spans="1:10" x14ac:dyDescent="0.25">
      <c r="B6" t="s">
        <v>37</v>
      </c>
      <c r="C6" t="s">
        <v>419</v>
      </c>
      <c r="D6" t="s">
        <v>39</v>
      </c>
    </row>
    <row r="7" spans="1:10" x14ac:dyDescent="0.25">
      <c r="B7" t="s">
        <v>40</v>
      </c>
      <c r="C7" s="6">
        <v>535.26811735121737</v>
      </c>
    </row>
    <row r="8" spans="1:10" x14ac:dyDescent="0.25">
      <c r="B8" t="s">
        <v>41</v>
      </c>
      <c r="C8" s="6">
        <v>547.25265307161749</v>
      </c>
      <c r="D8">
        <v>20</v>
      </c>
      <c r="H8" s="34"/>
      <c r="I8" s="32"/>
      <c r="J8" s="34"/>
    </row>
    <row r="9" spans="1:10" x14ac:dyDescent="0.25">
      <c r="B9" t="s">
        <v>42</v>
      </c>
      <c r="C9" s="6">
        <v>449.83198678675745</v>
      </c>
      <c r="D9">
        <v>33</v>
      </c>
      <c r="H9" s="34"/>
      <c r="I9" s="32"/>
      <c r="J9" s="34"/>
    </row>
    <row r="10" spans="1:10" x14ac:dyDescent="0.25">
      <c r="B10" t="s">
        <v>43</v>
      </c>
      <c r="C10" s="6">
        <v>303.97000421819456</v>
      </c>
      <c r="D10">
        <v>48</v>
      </c>
      <c r="H10" s="34"/>
      <c r="I10" s="32"/>
      <c r="J10" s="34"/>
    </row>
    <row r="11" spans="1:10" x14ac:dyDescent="0.25">
      <c r="B11" t="s">
        <v>44</v>
      </c>
      <c r="C11" s="6">
        <v>466.23429617131012</v>
      </c>
      <c r="D11">
        <v>30</v>
      </c>
      <c r="H11" s="34"/>
      <c r="I11" s="32"/>
      <c r="J11" s="34"/>
    </row>
    <row r="12" spans="1:10" x14ac:dyDescent="0.25">
      <c r="B12" t="s">
        <v>45</v>
      </c>
      <c r="C12" s="6">
        <v>507.29580533495391</v>
      </c>
      <c r="D12">
        <v>24</v>
      </c>
      <c r="H12" s="34"/>
      <c r="I12" s="32"/>
      <c r="J12" s="34"/>
    </row>
    <row r="13" spans="1:10" x14ac:dyDescent="0.25">
      <c r="B13" t="s">
        <v>46</v>
      </c>
      <c r="C13" s="6">
        <v>425.95101014355168</v>
      </c>
      <c r="D13">
        <v>37</v>
      </c>
      <c r="H13" s="34"/>
      <c r="I13" s="32"/>
      <c r="J13" s="34"/>
    </row>
    <row r="14" spans="1:10" x14ac:dyDescent="0.25">
      <c r="B14" t="s">
        <v>47</v>
      </c>
      <c r="C14" s="6">
        <v>811.80445283623112</v>
      </c>
      <c r="D14">
        <v>5</v>
      </c>
      <c r="H14" s="34"/>
      <c r="I14" s="32"/>
      <c r="J14" s="34"/>
    </row>
    <row r="15" spans="1:10" x14ac:dyDescent="0.25">
      <c r="B15" t="s">
        <v>48</v>
      </c>
      <c r="C15" s="6">
        <v>542.37247839473162</v>
      </c>
      <c r="D15">
        <v>21</v>
      </c>
      <c r="H15" s="34"/>
      <c r="I15" s="32"/>
      <c r="J15" s="34"/>
    </row>
    <row r="16" spans="1:10" x14ac:dyDescent="0.25">
      <c r="B16" t="s">
        <v>49</v>
      </c>
      <c r="C16" s="6">
        <v>614.58604615272259</v>
      </c>
      <c r="D16">
        <v>15</v>
      </c>
      <c r="H16" s="34"/>
      <c r="I16" s="32"/>
      <c r="J16" s="34"/>
    </row>
    <row r="17" spans="2:10" x14ac:dyDescent="0.25">
      <c r="B17" t="s">
        <v>50</v>
      </c>
      <c r="C17" s="6">
        <v>322.20988069733244</v>
      </c>
      <c r="D17">
        <v>46</v>
      </c>
      <c r="H17" s="34"/>
      <c r="I17" s="32"/>
      <c r="J17" s="34"/>
    </row>
    <row r="18" spans="2:10" x14ac:dyDescent="0.25">
      <c r="B18" t="s">
        <v>51</v>
      </c>
      <c r="C18" s="6">
        <v>868.134855706949</v>
      </c>
      <c r="D18">
        <v>3</v>
      </c>
      <c r="H18" s="34"/>
      <c r="I18" s="32"/>
      <c r="J18" s="34"/>
    </row>
    <row r="19" spans="2:10" x14ac:dyDescent="0.25">
      <c r="B19" t="s">
        <v>52</v>
      </c>
      <c r="C19" s="6">
        <v>295.35554956178288</v>
      </c>
      <c r="D19">
        <v>49</v>
      </c>
      <c r="H19" s="34"/>
      <c r="I19" s="32"/>
      <c r="J19" s="34"/>
    </row>
    <row r="20" spans="2:10" x14ac:dyDescent="0.25">
      <c r="B20" t="s">
        <v>53</v>
      </c>
      <c r="C20" s="6">
        <v>715.97313488880161</v>
      </c>
      <c r="D20">
        <v>8</v>
      </c>
      <c r="H20" s="34"/>
      <c r="I20" s="32"/>
      <c r="J20" s="34"/>
    </row>
    <row r="21" spans="2:10" x14ac:dyDescent="0.25">
      <c r="B21" t="s">
        <v>54</v>
      </c>
      <c r="C21" s="6">
        <v>568.52245135010662</v>
      </c>
      <c r="D21">
        <v>17</v>
      </c>
      <c r="H21" s="34"/>
      <c r="I21" s="32"/>
      <c r="J21" s="34"/>
    </row>
    <row r="22" spans="2:10" x14ac:dyDescent="0.25">
      <c r="B22" t="s">
        <v>55</v>
      </c>
      <c r="C22" s="6">
        <v>430.33363689047104</v>
      </c>
      <c r="D22">
        <v>36</v>
      </c>
      <c r="H22" s="34"/>
      <c r="I22" s="32"/>
      <c r="J22" s="34"/>
    </row>
    <row r="23" spans="2:10" x14ac:dyDescent="0.25">
      <c r="B23" t="s">
        <v>56</v>
      </c>
      <c r="C23" s="6">
        <v>373.92309207048913</v>
      </c>
      <c r="D23">
        <v>43</v>
      </c>
      <c r="H23" s="34"/>
      <c r="I23" s="32"/>
      <c r="J23" s="34"/>
    </row>
    <row r="24" spans="2:10" x14ac:dyDescent="0.25">
      <c r="B24" t="s">
        <v>57</v>
      </c>
      <c r="C24" s="6">
        <v>601.4807320677503</v>
      </c>
      <c r="D24">
        <v>16</v>
      </c>
      <c r="H24" s="34"/>
      <c r="I24" s="32"/>
      <c r="J24" s="34"/>
    </row>
    <row r="25" spans="2:10" x14ac:dyDescent="0.25">
      <c r="B25" t="s">
        <v>58</v>
      </c>
      <c r="C25" s="6">
        <v>534.72324419431607</v>
      </c>
      <c r="D25">
        <v>23</v>
      </c>
      <c r="H25" s="34"/>
      <c r="I25" s="32"/>
      <c r="J25" s="34"/>
    </row>
    <row r="26" spans="2:10" x14ac:dyDescent="0.25">
      <c r="B26" t="s">
        <v>59</v>
      </c>
      <c r="C26" s="6">
        <v>537.61576425858948</v>
      </c>
      <c r="D26">
        <v>22</v>
      </c>
      <c r="H26" s="34"/>
      <c r="I26" s="32"/>
      <c r="J26" s="34"/>
    </row>
    <row r="27" spans="2:10" x14ac:dyDescent="0.25">
      <c r="B27" t="s">
        <v>61</v>
      </c>
      <c r="C27" s="6">
        <v>675.7075424020054</v>
      </c>
      <c r="D27">
        <v>12</v>
      </c>
      <c r="H27" s="34"/>
      <c r="I27" s="32"/>
      <c r="J27" s="34"/>
    </row>
    <row r="28" spans="2:10" x14ac:dyDescent="0.25">
      <c r="B28" t="s">
        <v>60</v>
      </c>
      <c r="C28" s="6">
        <v>387.81199646435061</v>
      </c>
      <c r="D28">
        <v>41</v>
      </c>
      <c r="H28" s="34"/>
      <c r="I28" s="32"/>
      <c r="J28" s="34"/>
    </row>
    <row r="29" spans="2:10" x14ac:dyDescent="0.25">
      <c r="B29" t="s">
        <v>62</v>
      </c>
      <c r="C29" s="6">
        <v>414.8100107206642</v>
      </c>
      <c r="D29">
        <v>38</v>
      </c>
      <c r="H29" s="34"/>
      <c r="I29" s="32"/>
      <c r="J29" s="34"/>
    </row>
    <row r="30" spans="2:10" x14ac:dyDescent="0.25">
      <c r="B30" t="s">
        <v>63</v>
      </c>
      <c r="C30" s="6">
        <v>817.185221917886</v>
      </c>
      <c r="D30">
        <v>4</v>
      </c>
      <c r="H30" s="34"/>
      <c r="I30" s="32"/>
      <c r="J30" s="34"/>
    </row>
    <row r="31" spans="2:10" x14ac:dyDescent="0.25">
      <c r="B31" t="s">
        <v>64</v>
      </c>
      <c r="C31" s="6">
        <v>498.47207065519751</v>
      </c>
      <c r="D31">
        <v>25</v>
      </c>
      <c r="H31" s="34"/>
      <c r="I31" s="32"/>
      <c r="J31" s="34"/>
    </row>
    <row r="32" spans="2:10" x14ac:dyDescent="0.25">
      <c r="B32" t="s">
        <v>65</v>
      </c>
      <c r="C32" s="6">
        <v>384.48515381616716</v>
      </c>
      <c r="D32">
        <v>42</v>
      </c>
      <c r="H32" s="34"/>
      <c r="I32" s="32"/>
      <c r="J32" s="34"/>
    </row>
    <row r="33" spans="2:10" x14ac:dyDescent="0.25">
      <c r="B33" t="s">
        <v>66</v>
      </c>
      <c r="C33" s="6">
        <v>560.21971565513468</v>
      </c>
      <c r="D33">
        <v>19</v>
      </c>
      <c r="H33" s="34"/>
      <c r="I33" s="32"/>
      <c r="J33" s="34"/>
    </row>
    <row r="34" spans="2:10" x14ac:dyDescent="0.25">
      <c r="B34" t="s">
        <v>73</v>
      </c>
      <c r="C34" s="6">
        <v>334.64398437917936</v>
      </c>
      <c r="D34">
        <v>45</v>
      </c>
      <c r="H34" s="34"/>
      <c r="I34" s="32"/>
      <c r="J34" s="34"/>
    </row>
    <row r="35" spans="2:10" x14ac:dyDescent="0.25">
      <c r="B35" t="s">
        <v>74</v>
      </c>
      <c r="C35" s="6">
        <v>886.96106532261354</v>
      </c>
      <c r="D35">
        <v>2</v>
      </c>
      <c r="H35" s="34"/>
      <c r="I35" s="32"/>
      <c r="J35" s="34"/>
    </row>
    <row r="36" spans="2:10" x14ac:dyDescent="0.25">
      <c r="B36" t="s">
        <v>69</v>
      </c>
      <c r="C36" s="6">
        <v>714.68858209970824</v>
      </c>
      <c r="D36">
        <v>9</v>
      </c>
      <c r="H36" s="34"/>
      <c r="I36" s="32"/>
      <c r="J36" s="34"/>
    </row>
    <row r="37" spans="2:10" x14ac:dyDescent="0.25">
      <c r="B37" t="s">
        <v>70</v>
      </c>
      <c r="C37" s="6">
        <v>438.87195163024296</v>
      </c>
      <c r="D37">
        <v>35</v>
      </c>
      <c r="H37" s="34"/>
      <c r="I37" s="32"/>
      <c r="J37" s="34"/>
    </row>
    <row r="38" spans="2:10" x14ac:dyDescent="0.25">
      <c r="B38" t="s">
        <v>71</v>
      </c>
      <c r="C38" s="6">
        <v>373.15095668674439</v>
      </c>
      <c r="D38">
        <v>44</v>
      </c>
      <c r="H38" s="34"/>
      <c r="I38" s="32"/>
      <c r="J38" s="34"/>
    </row>
    <row r="39" spans="2:10" x14ac:dyDescent="0.25">
      <c r="B39" t="s">
        <v>72</v>
      </c>
      <c r="C39" s="6">
        <v>676.90794469279217</v>
      </c>
      <c r="D39">
        <v>11</v>
      </c>
      <c r="H39" s="34"/>
      <c r="I39" s="32"/>
      <c r="J39" s="34"/>
    </row>
    <row r="40" spans="2:10" x14ac:dyDescent="0.25">
      <c r="B40" t="s">
        <v>67</v>
      </c>
      <c r="C40" s="6">
        <v>446.9586504685625</v>
      </c>
      <c r="D40">
        <v>34</v>
      </c>
      <c r="H40" s="34"/>
      <c r="I40" s="32"/>
      <c r="J40" s="34"/>
    </row>
    <row r="41" spans="2:10" x14ac:dyDescent="0.25">
      <c r="B41" t="s">
        <v>68</v>
      </c>
      <c r="C41" s="6">
        <v>720.09712199395824</v>
      </c>
      <c r="D41">
        <v>7</v>
      </c>
      <c r="H41" s="34"/>
      <c r="I41" s="32"/>
      <c r="J41" s="34"/>
    </row>
    <row r="42" spans="2:10" x14ac:dyDescent="0.25">
      <c r="B42" t="s">
        <v>75</v>
      </c>
      <c r="C42" s="6">
        <v>467.11567828920124</v>
      </c>
      <c r="D42">
        <v>29</v>
      </c>
      <c r="H42" s="34"/>
      <c r="I42" s="32"/>
      <c r="J42" s="34"/>
    </row>
    <row r="43" spans="2:10" x14ac:dyDescent="0.25">
      <c r="B43" t="s">
        <v>76</v>
      </c>
      <c r="C43" s="6">
        <v>395.73442189440249</v>
      </c>
      <c r="D43">
        <v>40</v>
      </c>
      <c r="H43" s="34"/>
      <c r="I43" s="32"/>
      <c r="J43" s="34"/>
    </row>
    <row r="44" spans="2:10" x14ac:dyDescent="0.25">
      <c r="B44" t="s">
        <v>77</v>
      </c>
      <c r="C44" s="6">
        <v>452.77098189168618</v>
      </c>
      <c r="D44">
        <v>32</v>
      </c>
      <c r="H44" s="34"/>
      <c r="I44" s="32"/>
      <c r="J44" s="34"/>
    </row>
    <row r="45" spans="2:10" x14ac:dyDescent="0.25">
      <c r="B45" t="s">
        <v>78</v>
      </c>
      <c r="C45" s="6">
        <v>662.06384524594762</v>
      </c>
      <c r="D45">
        <v>13</v>
      </c>
      <c r="H45" s="34"/>
      <c r="I45" s="32"/>
      <c r="J45" s="34"/>
    </row>
    <row r="46" spans="2:10" x14ac:dyDescent="0.25">
      <c r="B46" t="s">
        <v>79</v>
      </c>
      <c r="C46" s="6">
        <v>628.72320621243546</v>
      </c>
      <c r="D46">
        <v>14</v>
      </c>
      <c r="H46" s="34"/>
      <c r="I46" s="32"/>
      <c r="J46" s="34"/>
    </row>
    <row r="47" spans="2:10" x14ac:dyDescent="0.25">
      <c r="B47" t="s">
        <v>80</v>
      </c>
      <c r="C47" s="6">
        <v>321.16465184634654</v>
      </c>
      <c r="D47">
        <v>47</v>
      </c>
      <c r="H47" s="34"/>
      <c r="I47" s="32"/>
      <c r="J47" s="34"/>
    </row>
    <row r="48" spans="2:10" x14ac:dyDescent="0.25">
      <c r="B48" t="s">
        <v>81</v>
      </c>
      <c r="C48" s="6">
        <v>478.43174370319542</v>
      </c>
      <c r="D48">
        <v>27</v>
      </c>
      <c r="H48" s="34"/>
      <c r="I48" s="32"/>
      <c r="J48" s="34"/>
    </row>
    <row r="49" spans="1:10" x14ac:dyDescent="0.25">
      <c r="B49" t="s">
        <v>82</v>
      </c>
      <c r="C49" s="6">
        <v>457.57551034231147</v>
      </c>
      <c r="D49">
        <v>31</v>
      </c>
      <c r="H49" s="34"/>
      <c r="I49" s="32"/>
      <c r="J49" s="34"/>
    </row>
    <row r="50" spans="1:10" x14ac:dyDescent="0.25">
      <c r="B50" t="s">
        <v>556</v>
      </c>
      <c r="C50" s="6">
        <v>568.46557940375408</v>
      </c>
      <c r="D50">
        <v>18</v>
      </c>
      <c r="H50" s="34"/>
      <c r="I50" s="32"/>
      <c r="J50" s="34"/>
    </row>
    <row r="51" spans="1:10" x14ac:dyDescent="0.25">
      <c r="B51" t="s">
        <v>83</v>
      </c>
      <c r="C51" s="6">
        <v>405.04186921101979</v>
      </c>
      <c r="D51">
        <v>39</v>
      </c>
      <c r="H51" s="34"/>
      <c r="I51" s="32"/>
      <c r="J51" s="34"/>
    </row>
    <row r="52" spans="1:10" x14ac:dyDescent="0.25">
      <c r="B52" t="s">
        <v>85</v>
      </c>
      <c r="C52" s="6">
        <v>1028.7468766394154</v>
      </c>
      <c r="D52">
        <v>1</v>
      </c>
      <c r="H52" s="34"/>
      <c r="I52" s="32"/>
      <c r="J52" s="34"/>
    </row>
    <row r="53" spans="1:10" x14ac:dyDescent="0.25">
      <c r="B53" t="s">
        <v>84</v>
      </c>
      <c r="C53" s="6">
        <v>477.95449253889302</v>
      </c>
      <c r="D53">
        <v>27</v>
      </c>
      <c r="H53" s="34"/>
      <c r="I53" s="32"/>
      <c r="J53" s="34"/>
    </row>
    <row r="54" spans="1:10" x14ac:dyDescent="0.25">
      <c r="B54" t="s">
        <v>87</v>
      </c>
      <c r="C54" s="6">
        <v>682.83853755499024</v>
      </c>
      <c r="D54">
        <v>10</v>
      </c>
      <c r="H54" s="34"/>
      <c r="I54" s="32"/>
      <c r="J54" s="34"/>
    </row>
    <row r="55" spans="1:10" x14ac:dyDescent="0.25">
      <c r="B55" t="s">
        <v>86</v>
      </c>
      <c r="C55" s="6">
        <v>784.6010626097891</v>
      </c>
      <c r="D55">
        <v>6</v>
      </c>
      <c r="H55" s="34"/>
      <c r="I55" s="32"/>
      <c r="J55" s="34"/>
    </row>
    <row r="56" spans="1:10" x14ac:dyDescent="0.25">
      <c r="B56" t="s">
        <v>88</v>
      </c>
      <c r="C56" s="6">
        <v>482.63326492739026</v>
      </c>
      <c r="D56">
        <v>26</v>
      </c>
      <c r="H56" s="34"/>
      <c r="I56" s="32"/>
      <c r="J56" s="34"/>
    </row>
    <row r="57" spans="1:10" x14ac:dyDescent="0.25">
      <c r="B57" t="s">
        <v>89</v>
      </c>
      <c r="C57" s="6">
        <v>284.98056182916014</v>
      </c>
      <c r="D57">
        <v>50</v>
      </c>
      <c r="H57" s="34"/>
      <c r="I57" s="32"/>
      <c r="J57" s="34"/>
    </row>
    <row r="58" spans="1:10" x14ac:dyDescent="0.25">
      <c r="B58" t="s">
        <v>90</v>
      </c>
      <c r="C58" s="6">
        <v>655.12670505280653</v>
      </c>
      <c r="D58" s="25">
        <v>-14</v>
      </c>
    </row>
    <row r="60" spans="1:10" x14ac:dyDescent="0.25">
      <c r="A60" t="s">
        <v>550</v>
      </c>
    </row>
    <row r="62" spans="1:10" x14ac:dyDescent="0.25">
      <c r="A62" t="s">
        <v>497</v>
      </c>
    </row>
  </sheetData>
  <sortState ref="H8:J57">
    <sortCondition descending="1" ref="I8:I57"/>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7" zoomScale="90" zoomScaleNormal="90" workbookViewId="0">
      <selection activeCell="B50" sqref="B50"/>
    </sheetView>
  </sheetViews>
  <sheetFormatPr defaultRowHeight="15" x14ac:dyDescent="0.25"/>
  <sheetData>
    <row r="1" spans="1:10" x14ac:dyDescent="0.25">
      <c r="A1" t="s">
        <v>344</v>
      </c>
    </row>
    <row r="2" spans="1:10" x14ac:dyDescent="0.25">
      <c r="A2" t="s">
        <v>461</v>
      </c>
    </row>
    <row r="3" spans="1:10" x14ac:dyDescent="0.25">
      <c r="A3" t="s">
        <v>346</v>
      </c>
    </row>
    <row r="6" spans="1:10" x14ac:dyDescent="0.25">
      <c r="B6" t="s">
        <v>37</v>
      </c>
      <c r="C6" t="s">
        <v>345</v>
      </c>
      <c r="D6" t="s">
        <v>39</v>
      </c>
    </row>
    <row r="7" spans="1:10" x14ac:dyDescent="0.25">
      <c r="B7" t="s">
        <v>40</v>
      </c>
      <c r="C7" s="11">
        <v>1.2018401380103507E-2</v>
      </c>
    </row>
    <row r="8" spans="1:10" x14ac:dyDescent="0.25">
      <c r="B8" t="s">
        <v>41</v>
      </c>
      <c r="C8" s="11">
        <v>4.0000000000000001E-3</v>
      </c>
      <c r="D8">
        <v>49</v>
      </c>
      <c r="H8" s="34"/>
      <c r="I8" s="36"/>
      <c r="J8" s="34"/>
    </row>
    <row r="9" spans="1:10" x14ac:dyDescent="0.25">
      <c r="B9" t="s">
        <v>42</v>
      </c>
      <c r="C9" s="11">
        <v>1.01E-2</v>
      </c>
      <c r="D9">
        <v>21</v>
      </c>
      <c r="H9" s="34"/>
      <c r="I9" s="36"/>
      <c r="J9" s="34"/>
    </row>
    <row r="10" spans="1:10" x14ac:dyDescent="0.25">
      <c r="B10" t="s">
        <v>43</v>
      </c>
      <c r="C10" s="11">
        <v>6.6E-3</v>
      </c>
      <c r="D10">
        <v>37</v>
      </c>
      <c r="H10" s="34"/>
      <c r="I10" s="36"/>
      <c r="J10" s="34"/>
    </row>
    <row r="11" spans="1:10" x14ac:dyDescent="0.25">
      <c r="B11" t="s">
        <v>44</v>
      </c>
      <c r="C11" s="11">
        <v>6.4000000000000003E-3</v>
      </c>
      <c r="D11">
        <v>40</v>
      </c>
      <c r="H11" s="34"/>
      <c r="I11" s="36"/>
      <c r="J11" s="34"/>
    </row>
    <row r="12" spans="1:10" x14ac:dyDescent="0.25">
      <c r="B12" t="s">
        <v>45</v>
      </c>
      <c r="C12" s="11">
        <v>7.3000000000000001E-3</v>
      </c>
      <c r="D12">
        <v>34</v>
      </c>
      <c r="H12" s="34"/>
      <c r="I12" s="36"/>
      <c r="J12" s="34"/>
    </row>
    <row r="13" spans="1:10" x14ac:dyDescent="0.25">
      <c r="B13" t="s">
        <v>46</v>
      </c>
      <c r="C13" s="11">
        <v>5.8999999999999999E-3</v>
      </c>
      <c r="D13">
        <v>42</v>
      </c>
      <c r="H13" s="34"/>
      <c r="I13" s="36"/>
      <c r="J13" s="34"/>
    </row>
    <row r="14" spans="1:10" x14ac:dyDescent="0.25">
      <c r="B14" t="s">
        <v>47</v>
      </c>
      <c r="C14" s="11">
        <v>1.5299999999999999E-2</v>
      </c>
      <c r="D14">
        <v>10</v>
      </c>
      <c r="H14" s="34"/>
      <c r="I14" s="36"/>
      <c r="J14" s="34"/>
    </row>
    <row r="15" spans="1:10" x14ac:dyDescent="0.25">
      <c r="B15" t="s">
        <v>48</v>
      </c>
      <c r="C15" s="11">
        <v>5.4999999999999997E-3</v>
      </c>
      <c r="D15">
        <v>44</v>
      </c>
      <c r="H15" s="34"/>
      <c r="I15" s="36"/>
      <c r="J15" s="34"/>
    </row>
    <row r="16" spans="1:10" x14ac:dyDescent="0.25">
      <c r="B16" t="s">
        <v>49</v>
      </c>
      <c r="C16" s="11">
        <v>9.7999999999999997E-3</v>
      </c>
      <c r="D16">
        <v>25</v>
      </c>
      <c r="H16" s="34"/>
      <c r="I16" s="36"/>
      <c r="J16" s="34"/>
    </row>
    <row r="17" spans="2:10" x14ac:dyDescent="0.25">
      <c r="B17" t="s">
        <v>50</v>
      </c>
      <c r="C17" s="11">
        <v>9.1000000000000004E-3</v>
      </c>
      <c r="D17">
        <v>27</v>
      </c>
      <c r="H17" s="34"/>
      <c r="I17" s="36"/>
      <c r="J17" s="34"/>
    </row>
    <row r="18" spans="2:10" x14ac:dyDescent="0.25">
      <c r="B18" t="s">
        <v>51</v>
      </c>
      <c r="C18" s="11">
        <v>2.8E-3</v>
      </c>
      <c r="D18">
        <v>50</v>
      </c>
      <c r="H18" s="34"/>
      <c r="I18" s="36"/>
      <c r="J18" s="34"/>
    </row>
    <row r="19" spans="2:10" x14ac:dyDescent="0.25">
      <c r="B19" t="s">
        <v>52</v>
      </c>
      <c r="C19" s="11">
        <v>7.3000000000000001E-3</v>
      </c>
      <c r="D19">
        <v>34</v>
      </c>
      <c r="H19" s="34"/>
      <c r="I19" s="36"/>
      <c r="J19" s="34"/>
    </row>
    <row r="20" spans="2:10" x14ac:dyDescent="0.25">
      <c r="B20" t="s">
        <v>53</v>
      </c>
      <c r="C20" s="11">
        <v>1.9800000000000002E-2</v>
      </c>
      <c r="D20">
        <v>4</v>
      </c>
      <c r="H20" s="34"/>
      <c r="I20" s="36"/>
      <c r="J20" s="34"/>
    </row>
    <row r="21" spans="2:10" x14ac:dyDescent="0.25">
      <c r="B21" t="s">
        <v>54</v>
      </c>
      <c r="C21" s="11">
        <v>5.5999999999999999E-3</v>
      </c>
      <c r="D21">
        <v>43</v>
      </c>
      <c r="H21" s="34"/>
      <c r="I21" s="36"/>
      <c r="J21" s="34"/>
    </row>
    <row r="22" spans="2:10" x14ac:dyDescent="0.25">
      <c r="B22" t="s">
        <v>55</v>
      </c>
      <c r="C22" s="11">
        <v>1.4200000000000001E-2</v>
      </c>
      <c r="D22">
        <v>14</v>
      </c>
      <c r="H22" s="34"/>
      <c r="I22" s="36"/>
      <c r="J22" s="34"/>
    </row>
    <row r="23" spans="2:10" x14ac:dyDescent="0.25">
      <c r="B23" t="s">
        <v>56</v>
      </c>
      <c r="C23" s="11">
        <v>1.2999999999999999E-2</v>
      </c>
      <c r="D23">
        <v>16</v>
      </c>
      <c r="H23" s="34"/>
      <c r="I23" s="36"/>
      <c r="J23" s="34"/>
    </row>
    <row r="24" spans="2:10" x14ac:dyDescent="0.25">
      <c r="B24" t="s">
        <v>57</v>
      </c>
      <c r="C24" s="11">
        <v>8.0000000000000002E-3</v>
      </c>
      <c r="D24">
        <v>31</v>
      </c>
      <c r="H24" s="34"/>
      <c r="I24" s="36"/>
      <c r="J24" s="34"/>
    </row>
    <row r="25" spans="2:10" x14ac:dyDescent="0.25">
      <c r="B25" t="s">
        <v>58</v>
      </c>
      <c r="C25" s="11">
        <v>5.0000000000000001E-3</v>
      </c>
      <c r="D25">
        <v>48</v>
      </c>
      <c r="H25" s="34"/>
      <c r="I25" s="36"/>
      <c r="J25" s="34"/>
    </row>
    <row r="26" spans="2:10" x14ac:dyDescent="0.25">
      <c r="B26" t="s">
        <v>59</v>
      </c>
      <c r="C26" s="11">
        <v>1.2E-2</v>
      </c>
      <c r="D26">
        <v>18</v>
      </c>
      <c r="H26" s="34"/>
      <c r="I26" s="36"/>
      <c r="J26" s="34"/>
    </row>
    <row r="27" spans="2:10" x14ac:dyDescent="0.25">
      <c r="B27" t="s">
        <v>61</v>
      </c>
      <c r="C27" s="11">
        <v>0.01</v>
      </c>
      <c r="D27">
        <v>23</v>
      </c>
      <c r="H27" s="34"/>
      <c r="I27" s="36"/>
      <c r="J27" s="34"/>
    </row>
    <row r="28" spans="2:10" x14ac:dyDescent="0.25">
      <c r="B28" t="s">
        <v>60</v>
      </c>
      <c r="C28" s="11">
        <v>1.11E-2</v>
      </c>
      <c r="D28">
        <v>19</v>
      </c>
      <c r="H28" s="34"/>
      <c r="I28" s="36"/>
      <c r="J28" s="34"/>
    </row>
    <row r="29" spans="2:10" x14ac:dyDescent="0.25">
      <c r="B29" t="s">
        <v>62</v>
      </c>
      <c r="C29" s="11">
        <v>1.46E-2</v>
      </c>
      <c r="D29">
        <v>11</v>
      </c>
      <c r="H29" s="34"/>
      <c r="I29" s="36"/>
      <c r="J29" s="34"/>
    </row>
    <row r="30" spans="2:10" x14ac:dyDescent="0.25">
      <c r="B30" t="s">
        <v>63</v>
      </c>
      <c r="C30" s="11">
        <v>1.09E-2</v>
      </c>
      <c r="D30">
        <v>20</v>
      </c>
      <c r="H30" s="34"/>
      <c r="I30" s="36"/>
      <c r="J30" s="34"/>
    </row>
    <row r="31" spans="2:10" x14ac:dyDescent="0.25">
      <c r="B31" t="s">
        <v>64</v>
      </c>
      <c r="C31" s="11">
        <v>6.4999999999999997E-3</v>
      </c>
      <c r="D31">
        <v>39</v>
      </c>
      <c r="H31" s="34"/>
      <c r="I31" s="36"/>
      <c r="J31" s="34"/>
    </row>
    <row r="32" spans="2:10" x14ac:dyDescent="0.25">
      <c r="B32" t="s">
        <v>65</v>
      </c>
      <c r="C32" s="11">
        <v>0.01</v>
      </c>
      <c r="D32">
        <v>23</v>
      </c>
      <c r="H32" s="34"/>
      <c r="I32" s="36"/>
      <c r="J32" s="34"/>
    </row>
    <row r="33" spans="2:10" x14ac:dyDescent="0.25">
      <c r="B33" t="s">
        <v>66</v>
      </c>
      <c r="C33" s="11">
        <v>7.4999999999999997E-3</v>
      </c>
      <c r="D33">
        <v>32</v>
      </c>
      <c r="H33" s="34"/>
      <c r="I33" s="36"/>
      <c r="J33" s="34"/>
    </row>
    <row r="34" spans="2:10" x14ac:dyDescent="0.25">
      <c r="B34" t="s">
        <v>73</v>
      </c>
      <c r="C34" s="11">
        <v>1.6500000000000001E-2</v>
      </c>
      <c r="D34">
        <v>8</v>
      </c>
      <c r="H34" s="34"/>
      <c r="I34" s="36"/>
      <c r="J34" s="34"/>
    </row>
    <row r="35" spans="2:10" x14ac:dyDescent="0.25">
      <c r="B35" t="s">
        <v>74</v>
      </c>
      <c r="C35" s="11">
        <v>7.1000000000000004E-3</v>
      </c>
      <c r="D35">
        <v>36</v>
      </c>
      <c r="H35" s="34"/>
      <c r="I35" s="36"/>
      <c r="J35" s="34"/>
    </row>
    <row r="36" spans="2:10" x14ac:dyDescent="0.25">
      <c r="B36" t="s">
        <v>69</v>
      </c>
      <c r="C36" s="11">
        <v>1.9900000000000001E-2</v>
      </c>
      <c r="D36">
        <v>3</v>
      </c>
      <c r="H36" s="34"/>
      <c r="I36" s="36"/>
      <c r="J36" s="34"/>
    </row>
    <row r="37" spans="2:10" x14ac:dyDescent="0.25">
      <c r="B37" t="s">
        <v>70</v>
      </c>
      <c r="C37" s="11">
        <v>2.1100000000000001E-2</v>
      </c>
      <c r="D37">
        <v>2</v>
      </c>
      <c r="H37" s="34"/>
      <c r="I37" s="36"/>
      <c r="J37" s="34"/>
    </row>
    <row r="38" spans="2:10" x14ac:dyDescent="0.25">
      <c r="B38" t="s">
        <v>71</v>
      </c>
      <c r="C38" s="11">
        <v>6.6E-3</v>
      </c>
      <c r="D38">
        <v>37</v>
      </c>
      <c r="H38" s="34"/>
      <c r="I38" s="36"/>
      <c r="J38" s="34"/>
    </row>
    <row r="39" spans="2:10" x14ac:dyDescent="0.25">
      <c r="B39" t="s">
        <v>72</v>
      </c>
      <c r="C39" s="11">
        <v>1.38E-2</v>
      </c>
      <c r="D39">
        <v>15</v>
      </c>
      <c r="H39" s="34"/>
      <c r="I39" s="36"/>
      <c r="J39" s="34"/>
    </row>
    <row r="40" spans="2:10" x14ac:dyDescent="0.25">
      <c r="B40" t="s">
        <v>67</v>
      </c>
      <c r="C40" s="11">
        <v>8.3999999999999995E-3</v>
      </c>
      <c r="D40">
        <v>29</v>
      </c>
      <c r="H40" s="34"/>
      <c r="I40" s="36"/>
      <c r="J40" s="34"/>
    </row>
    <row r="41" spans="2:10" x14ac:dyDescent="0.25">
      <c r="B41" t="s">
        <v>68</v>
      </c>
      <c r="C41" s="11">
        <v>0.09</v>
      </c>
      <c r="D41">
        <v>1</v>
      </c>
      <c r="H41" s="34"/>
      <c r="I41" s="36"/>
      <c r="J41" s="34"/>
    </row>
    <row r="42" spans="2:10" x14ac:dyDescent="0.25">
      <c r="B42" t="s">
        <v>75</v>
      </c>
      <c r="C42" s="11">
        <v>1.5800000000000002E-2</v>
      </c>
      <c r="D42">
        <v>9</v>
      </c>
      <c r="H42" s="34"/>
      <c r="I42" s="36"/>
      <c r="J42" s="34"/>
    </row>
    <row r="43" spans="2:10" x14ac:dyDescent="0.25">
      <c r="B43" t="s">
        <v>76</v>
      </c>
      <c r="C43" s="11">
        <v>8.5000000000000006E-3</v>
      </c>
      <c r="D43">
        <v>28</v>
      </c>
      <c r="H43" s="34"/>
      <c r="I43" s="36"/>
      <c r="J43" s="34"/>
    </row>
    <row r="44" spans="2:10" x14ac:dyDescent="0.25">
      <c r="B44" t="s">
        <v>77</v>
      </c>
      <c r="C44" s="11">
        <v>1.01E-2</v>
      </c>
      <c r="D44">
        <v>21</v>
      </c>
      <c r="H44" s="34"/>
      <c r="I44" s="36"/>
      <c r="J44" s="34"/>
    </row>
    <row r="45" spans="2:10" x14ac:dyDescent="0.25">
      <c r="B45" t="s">
        <v>78</v>
      </c>
      <c r="C45" s="11">
        <v>1.46E-2</v>
      </c>
      <c r="D45">
        <v>11</v>
      </c>
      <c r="H45" s="34"/>
      <c r="I45" s="36"/>
      <c r="J45" s="34"/>
    </row>
    <row r="46" spans="2:10" x14ac:dyDescent="0.25">
      <c r="B46" t="s">
        <v>79</v>
      </c>
      <c r="C46" s="11">
        <v>1.46E-2</v>
      </c>
      <c r="D46">
        <v>11</v>
      </c>
      <c r="H46" s="34"/>
      <c r="I46" s="36"/>
      <c r="J46" s="34"/>
    </row>
    <row r="47" spans="2:10" x14ac:dyDescent="0.25">
      <c r="B47" t="s">
        <v>80</v>
      </c>
      <c r="C47" s="11">
        <v>5.4999999999999997E-3</v>
      </c>
      <c r="D47">
        <v>44</v>
      </c>
      <c r="H47" s="34"/>
      <c r="I47" s="36"/>
      <c r="J47" s="34"/>
    </row>
    <row r="48" spans="2:10" x14ac:dyDescent="0.25">
      <c r="B48" t="s">
        <v>81</v>
      </c>
      <c r="C48" s="11">
        <v>1.2200000000000001E-2</v>
      </c>
      <c r="D48">
        <v>17</v>
      </c>
      <c r="H48" s="34"/>
      <c r="I48" s="36"/>
      <c r="J48" s="34"/>
    </row>
    <row r="49" spans="1:10" x14ac:dyDescent="0.25">
      <c r="B49" t="s">
        <v>82</v>
      </c>
      <c r="C49" s="11">
        <v>7.4999999999999997E-3</v>
      </c>
      <c r="D49">
        <v>32</v>
      </c>
      <c r="H49" s="34"/>
      <c r="I49" s="36"/>
      <c r="J49" s="34"/>
    </row>
    <row r="50" spans="1:10" x14ac:dyDescent="0.25">
      <c r="B50" t="s">
        <v>556</v>
      </c>
      <c r="C50" s="11">
        <v>1.67E-2</v>
      </c>
      <c r="D50">
        <v>7</v>
      </c>
      <c r="H50" s="34"/>
      <c r="I50" s="36"/>
      <c r="J50" s="34"/>
    </row>
    <row r="51" spans="1:10" x14ac:dyDescent="0.25">
      <c r="B51" t="s">
        <v>83</v>
      </c>
      <c r="C51" s="11">
        <v>6.3E-3</v>
      </c>
      <c r="D51">
        <v>41</v>
      </c>
      <c r="H51" s="34"/>
      <c r="I51" s="36"/>
      <c r="J51" s="34"/>
    </row>
    <row r="52" spans="1:10" x14ac:dyDescent="0.25">
      <c r="B52" t="s">
        <v>85</v>
      </c>
      <c r="C52" s="11">
        <v>1.7000000000000001E-2</v>
      </c>
      <c r="D52">
        <v>6</v>
      </c>
      <c r="H52" s="34"/>
      <c r="I52" s="36"/>
      <c r="J52" s="34"/>
    </row>
    <row r="53" spans="1:10" x14ac:dyDescent="0.25">
      <c r="B53" t="s">
        <v>84</v>
      </c>
      <c r="C53" s="11">
        <v>8.0999999999999996E-3</v>
      </c>
      <c r="D53">
        <v>30</v>
      </c>
      <c r="H53" s="34"/>
      <c r="I53" s="36"/>
      <c r="J53" s="34"/>
    </row>
    <row r="54" spans="1:10" x14ac:dyDescent="0.25">
      <c r="B54" t="s">
        <v>87</v>
      </c>
      <c r="C54" s="11">
        <v>9.4000000000000004E-3</v>
      </c>
      <c r="D54">
        <v>26</v>
      </c>
      <c r="H54" s="34"/>
      <c r="I54" s="36"/>
      <c r="J54" s="34"/>
    </row>
    <row r="55" spans="1:10" x14ac:dyDescent="0.25">
      <c r="B55" t="s">
        <v>86</v>
      </c>
      <c r="C55" s="11">
        <v>5.3E-3</v>
      </c>
      <c r="D55">
        <v>46</v>
      </c>
      <c r="H55" s="34"/>
      <c r="I55" s="36"/>
      <c r="J55" s="34"/>
    </row>
    <row r="56" spans="1:10" x14ac:dyDescent="0.25">
      <c r="B56" t="s">
        <v>88</v>
      </c>
      <c r="C56" s="11">
        <v>1.7399999999999999E-2</v>
      </c>
      <c r="D56">
        <v>5</v>
      </c>
      <c r="H56" s="34"/>
      <c r="I56" s="36"/>
      <c r="J56" s="34"/>
    </row>
    <row r="57" spans="1:10" x14ac:dyDescent="0.25">
      <c r="B57" t="s">
        <v>89</v>
      </c>
      <c r="C57" s="11">
        <v>5.1000000000000004E-3</v>
      </c>
      <c r="D57">
        <v>47</v>
      </c>
      <c r="H57" s="34"/>
      <c r="I57" s="36"/>
      <c r="J57" s="34"/>
    </row>
    <row r="58" spans="1:10" x14ac:dyDescent="0.25">
      <c r="B58" t="s">
        <v>90</v>
      </c>
      <c r="C58" s="11">
        <v>5.4000000000000003E-3</v>
      </c>
      <c r="D58" t="s">
        <v>347</v>
      </c>
    </row>
    <row r="60" spans="1:10" x14ac:dyDescent="0.25">
      <c r="A60" t="s">
        <v>551</v>
      </c>
    </row>
    <row r="62" spans="1:10" x14ac:dyDescent="0.25">
      <c r="A62" t="s">
        <v>510</v>
      </c>
    </row>
  </sheetData>
  <sortState ref="H8:J57">
    <sortCondition descending="1" ref="I8:I57"/>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opLeftCell="A13" zoomScaleNormal="100" workbookViewId="0">
      <selection activeCell="B50" sqref="B50"/>
    </sheetView>
  </sheetViews>
  <sheetFormatPr defaultRowHeight="15" x14ac:dyDescent="0.25"/>
  <sheetData>
    <row r="1" spans="1:9" x14ac:dyDescent="0.25">
      <c r="A1" t="s">
        <v>348</v>
      </c>
    </row>
    <row r="2" spans="1:9" x14ac:dyDescent="0.25">
      <c r="A2" t="s">
        <v>462</v>
      </c>
    </row>
    <row r="3" spans="1:9" x14ac:dyDescent="0.25">
      <c r="A3" t="s">
        <v>109</v>
      </c>
    </row>
    <row r="6" spans="1:9" x14ac:dyDescent="0.25">
      <c r="B6" t="s">
        <v>37</v>
      </c>
      <c r="C6" t="s">
        <v>419</v>
      </c>
      <c r="D6" t="s">
        <v>39</v>
      </c>
    </row>
    <row r="7" spans="1:9" x14ac:dyDescent="0.25">
      <c r="B7" t="s">
        <v>40</v>
      </c>
      <c r="C7" s="6">
        <v>1439.3248410113165</v>
      </c>
    </row>
    <row r="8" spans="1:9" x14ac:dyDescent="0.25">
      <c r="B8" t="s">
        <v>41</v>
      </c>
      <c r="C8" s="6">
        <v>547.63087220395755</v>
      </c>
      <c r="D8">
        <v>50</v>
      </c>
      <c r="I8" s="6"/>
    </row>
    <row r="9" spans="1:9" x14ac:dyDescent="0.25">
      <c r="B9" t="s">
        <v>42</v>
      </c>
      <c r="C9" s="6">
        <v>1913.3952229463468</v>
      </c>
      <c r="D9">
        <v>10</v>
      </c>
      <c r="I9" s="6"/>
    </row>
    <row r="10" spans="1:9" x14ac:dyDescent="0.25">
      <c r="B10" t="s">
        <v>43</v>
      </c>
      <c r="C10" s="6">
        <v>1008.7227798640856</v>
      </c>
      <c r="D10">
        <v>33</v>
      </c>
      <c r="I10" s="6"/>
    </row>
    <row r="11" spans="1:9" x14ac:dyDescent="0.25">
      <c r="B11" t="s">
        <v>44</v>
      </c>
      <c r="C11" s="6">
        <v>659.09274543206675</v>
      </c>
      <c r="D11">
        <v>48</v>
      </c>
      <c r="I11" s="6"/>
    </row>
    <row r="12" spans="1:9" x14ac:dyDescent="0.25">
      <c r="B12" t="s">
        <v>45</v>
      </c>
      <c r="C12" s="6">
        <v>1365.1928269724096</v>
      </c>
      <c r="D12">
        <v>22</v>
      </c>
      <c r="I12" s="6"/>
    </row>
    <row r="13" spans="1:9" x14ac:dyDescent="0.25">
      <c r="B13" t="s">
        <v>46</v>
      </c>
      <c r="C13" s="6">
        <v>1333.2578277303624</v>
      </c>
      <c r="D13">
        <v>24</v>
      </c>
      <c r="I13" s="6"/>
    </row>
    <row r="14" spans="1:9" x14ac:dyDescent="0.25">
      <c r="B14" t="s">
        <v>47</v>
      </c>
      <c r="C14" s="6">
        <v>2726.180428603835</v>
      </c>
      <c r="D14">
        <v>2</v>
      </c>
      <c r="I14" s="6"/>
    </row>
    <row r="15" spans="1:9" x14ac:dyDescent="0.25">
      <c r="B15" t="s">
        <v>48</v>
      </c>
      <c r="C15" s="6">
        <v>824.98895016280267</v>
      </c>
      <c r="D15">
        <v>44</v>
      </c>
      <c r="I15" s="6"/>
    </row>
    <row r="16" spans="1:9" x14ac:dyDescent="0.25">
      <c r="B16" t="s">
        <v>49</v>
      </c>
      <c r="C16" s="6">
        <v>1215.5332421137048</v>
      </c>
      <c r="D16">
        <v>28</v>
      </c>
      <c r="I16" s="6"/>
    </row>
    <row r="17" spans="2:9" x14ac:dyDescent="0.25">
      <c r="B17" t="s">
        <v>50</v>
      </c>
      <c r="C17" s="6">
        <v>1010.8575616104869</v>
      </c>
      <c r="D17">
        <v>32</v>
      </c>
      <c r="I17" s="6"/>
    </row>
    <row r="18" spans="2:9" x14ac:dyDescent="0.25">
      <c r="B18" t="s">
        <v>51</v>
      </c>
      <c r="C18" s="6">
        <v>943.11258442678513</v>
      </c>
      <c r="D18">
        <v>38</v>
      </c>
      <c r="I18" s="6"/>
    </row>
    <row r="19" spans="2:9" x14ac:dyDescent="0.25">
      <c r="B19" t="s">
        <v>52</v>
      </c>
      <c r="C19" s="6">
        <v>887.51693499133489</v>
      </c>
      <c r="D19">
        <v>41</v>
      </c>
      <c r="I19" s="6"/>
    </row>
    <row r="20" spans="2:9" x14ac:dyDescent="0.25">
      <c r="B20" t="s">
        <v>53</v>
      </c>
      <c r="C20" s="6">
        <v>1981.5313609908158</v>
      </c>
      <c r="D20">
        <v>9</v>
      </c>
      <c r="I20" s="6"/>
    </row>
    <row r="21" spans="2:9" x14ac:dyDescent="0.25">
      <c r="B21" t="s">
        <v>54</v>
      </c>
      <c r="C21" s="6">
        <v>967.71183033057673</v>
      </c>
      <c r="D21">
        <v>36</v>
      </c>
      <c r="I21" s="6"/>
    </row>
    <row r="22" spans="2:9" x14ac:dyDescent="0.25">
      <c r="B22" t="s">
        <v>55</v>
      </c>
      <c r="C22" s="6">
        <v>1514.698482386787</v>
      </c>
      <c r="D22">
        <v>16</v>
      </c>
      <c r="I22" s="6"/>
    </row>
    <row r="23" spans="2:9" x14ac:dyDescent="0.25">
      <c r="B23" t="s">
        <v>56</v>
      </c>
      <c r="C23" s="6">
        <v>1425.1852568376614</v>
      </c>
      <c r="D23">
        <v>19</v>
      </c>
      <c r="I23" s="6"/>
    </row>
    <row r="24" spans="2:9" x14ac:dyDescent="0.25">
      <c r="B24" t="s">
        <v>57</v>
      </c>
      <c r="C24" s="6">
        <v>731.5814482209845</v>
      </c>
      <c r="D24">
        <v>46</v>
      </c>
      <c r="I24" s="6"/>
    </row>
    <row r="25" spans="2:9" x14ac:dyDescent="0.25">
      <c r="B25" t="s">
        <v>58</v>
      </c>
      <c r="C25" s="6">
        <v>849.49122537461437</v>
      </c>
      <c r="D25">
        <v>42</v>
      </c>
      <c r="I25" s="6"/>
    </row>
    <row r="26" spans="2:9" x14ac:dyDescent="0.25">
      <c r="B26" t="s">
        <v>59</v>
      </c>
      <c r="C26" s="6">
        <v>1906.9189887249788</v>
      </c>
      <c r="D26">
        <v>11</v>
      </c>
      <c r="I26" s="6"/>
    </row>
    <row r="27" spans="2:9" x14ac:dyDescent="0.25">
      <c r="B27" t="s">
        <v>61</v>
      </c>
      <c r="C27" s="6">
        <v>1504.0105861820339</v>
      </c>
      <c r="D27">
        <v>17</v>
      </c>
      <c r="I27" s="6"/>
    </row>
    <row r="28" spans="2:9" x14ac:dyDescent="0.25">
      <c r="B28" t="s">
        <v>60</v>
      </c>
      <c r="C28" s="6">
        <v>2069.4843049661563</v>
      </c>
      <c r="D28">
        <v>8</v>
      </c>
      <c r="I28" s="6"/>
    </row>
    <row r="29" spans="2:9" x14ac:dyDescent="0.25">
      <c r="B29" t="s">
        <v>62</v>
      </c>
      <c r="C29" s="6">
        <v>1320.0862662979043</v>
      </c>
      <c r="D29">
        <v>25</v>
      </c>
      <c r="I29" s="6"/>
    </row>
    <row r="30" spans="2:9" x14ac:dyDescent="0.25">
      <c r="B30" t="s">
        <v>63</v>
      </c>
      <c r="C30" s="6">
        <v>1547.1887400169098</v>
      </c>
      <c r="D30">
        <v>15</v>
      </c>
      <c r="I30" s="6"/>
    </row>
    <row r="31" spans="2:9" x14ac:dyDescent="0.25">
      <c r="B31" t="s">
        <v>64</v>
      </c>
      <c r="C31" s="6">
        <v>899.20113033337611</v>
      </c>
      <c r="D31">
        <v>40</v>
      </c>
      <c r="I31" s="6"/>
    </row>
    <row r="32" spans="2:9" x14ac:dyDescent="0.25">
      <c r="B32" t="s">
        <v>65</v>
      </c>
      <c r="C32" s="6">
        <v>976.54767569842886</v>
      </c>
      <c r="D32">
        <v>34</v>
      </c>
      <c r="I32" s="6"/>
    </row>
    <row r="33" spans="2:9" x14ac:dyDescent="0.25">
      <c r="B33" t="s">
        <v>66</v>
      </c>
      <c r="C33" s="6">
        <v>1406.5597268144188</v>
      </c>
      <c r="D33">
        <v>20</v>
      </c>
      <c r="I33" s="6"/>
    </row>
    <row r="34" spans="2:9" x14ac:dyDescent="0.25">
      <c r="B34" t="s">
        <v>73</v>
      </c>
      <c r="C34" s="6">
        <v>1648.5925212646446</v>
      </c>
      <c r="D34">
        <v>13</v>
      </c>
      <c r="I34" s="6"/>
    </row>
    <row r="35" spans="2:9" x14ac:dyDescent="0.25">
      <c r="B35" t="s">
        <v>74</v>
      </c>
      <c r="C35" s="6">
        <v>972.3086505497846</v>
      </c>
      <c r="D35">
        <v>35</v>
      </c>
      <c r="I35" s="6"/>
    </row>
    <row r="36" spans="2:9" x14ac:dyDescent="0.25">
      <c r="B36" t="s">
        <v>69</v>
      </c>
      <c r="C36" s="6">
        <v>2690.4465244280464</v>
      </c>
      <c r="D36">
        <v>3</v>
      </c>
      <c r="I36" s="6"/>
    </row>
    <row r="37" spans="2:9" x14ac:dyDescent="0.25">
      <c r="B37" t="s">
        <v>70</v>
      </c>
      <c r="C37" s="6">
        <v>2988.9872267772444</v>
      </c>
      <c r="D37">
        <v>1</v>
      </c>
      <c r="I37" s="6"/>
    </row>
    <row r="38" spans="2:9" x14ac:dyDescent="0.25">
      <c r="B38" t="s">
        <v>71</v>
      </c>
      <c r="C38" s="6">
        <v>684.54494487011777</v>
      </c>
      <c r="D38">
        <v>47</v>
      </c>
      <c r="I38" s="6"/>
    </row>
    <row r="39" spans="2:9" x14ac:dyDescent="0.25">
      <c r="B39" t="s">
        <v>72</v>
      </c>
      <c r="C39" s="6">
        <v>2493.5702709741167</v>
      </c>
      <c r="D39">
        <v>4</v>
      </c>
      <c r="I39" s="6"/>
    </row>
    <row r="40" spans="2:9" x14ac:dyDescent="0.25">
      <c r="B40" t="s">
        <v>67</v>
      </c>
      <c r="C40" s="6">
        <v>903.15640796665912</v>
      </c>
      <c r="D40">
        <v>39</v>
      </c>
      <c r="I40" s="6"/>
    </row>
    <row r="41" spans="2:9" x14ac:dyDescent="0.25">
      <c r="B41" t="s">
        <v>68</v>
      </c>
      <c r="C41" s="6">
        <v>1140.3100496665404</v>
      </c>
      <c r="D41">
        <v>30</v>
      </c>
      <c r="I41" s="6"/>
    </row>
    <row r="42" spans="2:9" x14ac:dyDescent="0.25">
      <c r="B42" t="s">
        <v>75</v>
      </c>
      <c r="C42" s="6">
        <v>1215.0160833277453</v>
      </c>
      <c r="D42">
        <v>29</v>
      </c>
      <c r="I42" s="6"/>
    </row>
    <row r="43" spans="2:9" x14ac:dyDescent="0.25">
      <c r="B43" t="s">
        <v>76</v>
      </c>
      <c r="C43" s="6">
        <v>595.14585152611778</v>
      </c>
      <c r="D43">
        <v>49</v>
      </c>
      <c r="I43" s="6"/>
    </row>
    <row r="44" spans="2:9" x14ac:dyDescent="0.25">
      <c r="B44" t="s">
        <v>77</v>
      </c>
      <c r="C44" s="6">
        <v>1285.0181897796097</v>
      </c>
      <c r="D44">
        <v>26</v>
      </c>
      <c r="I44" s="6"/>
    </row>
    <row r="45" spans="2:9" x14ac:dyDescent="0.25">
      <c r="B45" t="s">
        <v>78</v>
      </c>
      <c r="C45" s="6">
        <v>1376.1200343942396</v>
      </c>
      <c r="D45">
        <v>21</v>
      </c>
      <c r="I45" s="6"/>
    </row>
    <row r="46" spans="2:9" x14ac:dyDescent="0.25">
      <c r="B46" t="s">
        <v>79</v>
      </c>
      <c r="C46" s="6">
        <v>2282.1648924449305</v>
      </c>
      <c r="D46">
        <v>6</v>
      </c>
      <c r="I46" s="6"/>
    </row>
    <row r="47" spans="2:9" x14ac:dyDescent="0.25">
      <c r="B47" t="s">
        <v>80</v>
      </c>
      <c r="C47" s="6">
        <v>1077.4820499033449</v>
      </c>
      <c r="D47">
        <v>31</v>
      </c>
      <c r="I47" s="6"/>
    </row>
    <row r="48" spans="2:9" x14ac:dyDescent="0.25">
      <c r="B48" t="s">
        <v>81</v>
      </c>
      <c r="C48" s="6">
        <v>1230.5712967454185</v>
      </c>
      <c r="D48">
        <v>27</v>
      </c>
      <c r="I48" s="6"/>
    </row>
    <row r="49" spans="1:9" x14ac:dyDescent="0.25">
      <c r="B49" t="s">
        <v>82</v>
      </c>
      <c r="C49" s="6">
        <v>838.17749952664121</v>
      </c>
      <c r="D49">
        <v>43</v>
      </c>
      <c r="I49" s="6"/>
    </row>
    <row r="50" spans="1:9" x14ac:dyDescent="0.25">
      <c r="B50" t="s">
        <v>556</v>
      </c>
      <c r="C50" s="6">
        <v>1560.0318316432254</v>
      </c>
      <c r="D50">
        <v>14</v>
      </c>
      <c r="I50" s="6"/>
    </row>
    <row r="51" spans="1:9" x14ac:dyDescent="0.25">
      <c r="B51" t="s">
        <v>83</v>
      </c>
      <c r="C51" s="6">
        <v>951.64523700056986</v>
      </c>
      <c r="D51">
        <v>37</v>
      </c>
      <c r="I51" s="6"/>
    </row>
    <row r="52" spans="1:9" x14ac:dyDescent="0.25">
      <c r="B52" t="s">
        <v>85</v>
      </c>
      <c r="C52" s="6">
        <v>2331.383176348088</v>
      </c>
      <c r="D52">
        <v>5</v>
      </c>
      <c r="I52" s="6"/>
    </row>
    <row r="53" spans="1:9" x14ac:dyDescent="0.25">
      <c r="B53" t="s">
        <v>84</v>
      </c>
      <c r="C53" s="6">
        <v>1430.406482923363</v>
      </c>
      <c r="D53">
        <v>18</v>
      </c>
      <c r="I53" s="6"/>
    </row>
    <row r="54" spans="1:9" x14ac:dyDescent="0.25">
      <c r="B54" t="s">
        <v>87</v>
      </c>
      <c r="C54" s="6">
        <v>1350.2560702773915</v>
      </c>
      <c r="D54">
        <v>23</v>
      </c>
      <c r="I54" s="6"/>
    </row>
    <row r="55" spans="1:9" x14ac:dyDescent="0.25">
      <c r="B55" t="s">
        <v>86</v>
      </c>
      <c r="C55" s="6">
        <v>798.17915417555992</v>
      </c>
      <c r="D55">
        <v>45</v>
      </c>
      <c r="I55" s="6"/>
    </row>
    <row r="56" spans="1:9" x14ac:dyDescent="0.25">
      <c r="B56" t="s">
        <v>88</v>
      </c>
      <c r="C56" s="6">
        <v>1842.6508356267343</v>
      </c>
      <c r="D56">
        <v>12</v>
      </c>
      <c r="I56" s="6"/>
    </row>
    <row r="57" spans="1:9" x14ac:dyDescent="0.25">
      <c r="B57" t="s">
        <v>89</v>
      </c>
      <c r="C57" s="6">
        <v>2172.7364863126813</v>
      </c>
      <c r="D57">
        <v>7</v>
      </c>
      <c r="I57" s="6"/>
    </row>
    <row r="58" spans="1:9" x14ac:dyDescent="0.25">
      <c r="B58" t="s">
        <v>90</v>
      </c>
      <c r="C58" s="6">
        <v>3032.4814484096437</v>
      </c>
      <c r="D58" t="s">
        <v>111</v>
      </c>
    </row>
    <row r="60" spans="1:9" x14ac:dyDescent="0.25">
      <c r="A60" t="s">
        <v>541</v>
      </c>
    </row>
    <row r="62" spans="1:9" x14ac:dyDescent="0.25">
      <c r="A62" t="s">
        <v>497</v>
      </c>
    </row>
  </sheetData>
  <sortState ref="H8:J57">
    <sortCondition descending="1" ref="I8:I57"/>
  </sortState>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E32" sqref="E32"/>
    </sheetView>
  </sheetViews>
  <sheetFormatPr defaultRowHeight="15" x14ac:dyDescent="0.25"/>
  <cols>
    <col min="4" max="4" width="12.140625" bestFit="1" customWidth="1"/>
  </cols>
  <sheetData>
    <row r="1" spans="1:6" x14ac:dyDescent="0.25">
      <c r="A1" t="s">
        <v>349</v>
      </c>
    </row>
    <row r="2" spans="1:6" x14ac:dyDescent="0.25">
      <c r="A2" t="s">
        <v>511</v>
      </c>
    </row>
    <row r="3" spans="1:6" x14ac:dyDescent="0.25">
      <c r="A3" t="s">
        <v>221</v>
      </c>
    </row>
    <row r="5" spans="1:6" x14ac:dyDescent="0.25">
      <c r="B5" t="s">
        <v>37</v>
      </c>
      <c r="C5" t="s">
        <v>284</v>
      </c>
      <c r="D5" t="s">
        <v>350</v>
      </c>
    </row>
    <row r="6" spans="1:6" x14ac:dyDescent="0.25">
      <c r="B6" t="s">
        <v>41</v>
      </c>
      <c r="C6" s="14">
        <v>1.75E-3</v>
      </c>
      <c r="D6" s="6">
        <v>15000</v>
      </c>
      <c r="E6" s="14"/>
      <c r="F6" s="14"/>
    </row>
    <row r="7" spans="1:6" x14ac:dyDescent="0.25">
      <c r="B7" t="s">
        <v>44</v>
      </c>
      <c r="C7" s="4">
        <v>3.0000000000000001E-3</v>
      </c>
      <c r="D7" s="6" t="s">
        <v>351</v>
      </c>
      <c r="E7" s="4"/>
      <c r="F7" s="4"/>
    </row>
    <row r="8" spans="1:6" x14ac:dyDescent="0.25">
      <c r="B8" t="s">
        <v>290</v>
      </c>
      <c r="C8" s="11">
        <v>3.0999999999999999E-3</v>
      </c>
      <c r="D8" s="6">
        <v>1000000</v>
      </c>
      <c r="E8" s="11"/>
      <c r="F8" s="11"/>
    </row>
    <row r="9" spans="1:6" x14ac:dyDescent="0.25">
      <c r="B9" t="s">
        <v>48</v>
      </c>
      <c r="C9" s="26">
        <v>3.5E-4</v>
      </c>
      <c r="D9" s="6">
        <v>180000</v>
      </c>
      <c r="E9" s="26"/>
      <c r="F9" s="26"/>
    </row>
    <row r="10" spans="1:6" x14ac:dyDescent="0.25">
      <c r="B10" t="s">
        <v>50</v>
      </c>
      <c r="C10" s="26" t="s">
        <v>352</v>
      </c>
      <c r="D10" s="6">
        <v>5000</v>
      </c>
      <c r="E10" s="26"/>
      <c r="F10" s="26"/>
    </row>
    <row r="11" spans="1:6" x14ac:dyDescent="0.25">
      <c r="B11" t="s">
        <v>53</v>
      </c>
      <c r="C11" s="4">
        <v>1E-3</v>
      </c>
      <c r="D11" s="6">
        <v>2000000</v>
      </c>
      <c r="E11" s="4"/>
      <c r="F11" s="4"/>
    </row>
    <row r="12" spans="1:6" x14ac:dyDescent="0.25">
      <c r="B12" t="s">
        <v>58</v>
      </c>
      <c r="C12" s="4">
        <v>3.0000000000000001E-3</v>
      </c>
      <c r="D12" s="6" t="s">
        <v>351</v>
      </c>
      <c r="E12" s="4"/>
      <c r="F12" s="4"/>
    </row>
    <row r="13" spans="1:6" x14ac:dyDescent="0.25">
      <c r="B13" t="s">
        <v>60</v>
      </c>
      <c r="C13" s="11">
        <v>2.5999999999999999E-3</v>
      </c>
      <c r="D13" s="6" t="s">
        <v>351</v>
      </c>
      <c r="E13" s="11"/>
      <c r="F13" s="11"/>
    </row>
    <row r="14" spans="1:6" x14ac:dyDescent="0.25">
      <c r="B14" t="s">
        <v>64</v>
      </c>
      <c r="C14" s="11">
        <v>2.5000000000000001E-3</v>
      </c>
      <c r="D14" s="6" t="s">
        <v>351</v>
      </c>
      <c r="E14" s="11"/>
      <c r="F14" s="11"/>
    </row>
    <row r="15" spans="1:6" x14ac:dyDescent="0.25">
      <c r="B15" t="s">
        <v>73</v>
      </c>
      <c r="C15" s="26" t="s">
        <v>352</v>
      </c>
      <c r="D15" s="6">
        <v>11995</v>
      </c>
      <c r="E15" s="26"/>
      <c r="F15" s="26"/>
    </row>
    <row r="16" spans="1:6" x14ac:dyDescent="0.25">
      <c r="B16" t="s">
        <v>512</v>
      </c>
      <c r="C16" s="14">
        <v>1.25E-3</v>
      </c>
      <c r="D16" s="6">
        <v>1000000</v>
      </c>
      <c r="E16" s="11"/>
      <c r="F16" s="11"/>
    </row>
    <row r="17" spans="2:6" x14ac:dyDescent="0.25">
      <c r="B17" t="s">
        <v>67</v>
      </c>
      <c r="C17" s="11">
        <v>1.5E-3</v>
      </c>
      <c r="D17" s="6" t="s">
        <v>351</v>
      </c>
      <c r="E17" s="11"/>
      <c r="F17" s="11"/>
    </row>
    <row r="18" spans="2:6" x14ac:dyDescent="0.25">
      <c r="B18" t="s">
        <v>76</v>
      </c>
      <c r="C18" s="14">
        <v>1.25E-3</v>
      </c>
      <c r="D18" s="6">
        <v>20000</v>
      </c>
      <c r="E18" s="14"/>
      <c r="F18" s="14"/>
    </row>
    <row r="19" spans="2:6" x14ac:dyDescent="0.25">
      <c r="B19" t="s">
        <v>80</v>
      </c>
      <c r="C19" s="4">
        <v>1E-3</v>
      </c>
      <c r="D19" s="6" t="s">
        <v>351</v>
      </c>
      <c r="E19" s="4"/>
      <c r="F19" s="4"/>
    </row>
    <row r="20" spans="2:6" x14ac:dyDescent="0.25">
      <c r="B20" t="s">
        <v>82</v>
      </c>
      <c r="C20" s="11">
        <v>2.5000000000000001E-3</v>
      </c>
      <c r="D20" s="6" t="s">
        <v>351</v>
      </c>
      <c r="E20" s="11"/>
      <c r="F20" s="11"/>
    </row>
    <row r="21" spans="2:6" x14ac:dyDescent="0.25">
      <c r="B21" t="s">
        <v>199</v>
      </c>
      <c r="C21" s="11">
        <v>2.0000000000000001E-4</v>
      </c>
      <c r="D21" s="20" t="s">
        <v>351</v>
      </c>
      <c r="E21" s="11"/>
      <c r="F21" s="11"/>
    </row>
    <row r="22" spans="2:6" x14ac:dyDescent="0.25">
      <c r="C22" s="27"/>
      <c r="D22" s="20"/>
    </row>
    <row r="23" spans="2:6" x14ac:dyDescent="0.25">
      <c r="B23" t="s">
        <v>463</v>
      </c>
    </row>
    <row r="24" spans="2:6" x14ac:dyDescent="0.25">
      <c r="B24" t="s">
        <v>353</v>
      </c>
    </row>
    <row r="25" spans="2:6" x14ac:dyDescent="0.25">
      <c r="B25" t="s">
        <v>464</v>
      </c>
    </row>
    <row r="27" spans="2:6" x14ac:dyDescent="0.25">
      <c r="B27" t="s">
        <v>354</v>
      </c>
    </row>
    <row r="29" spans="2:6" x14ac:dyDescent="0.25">
      <c r="B29" t="s">
        <v>513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22" sqref="A22"/>
    </sheetView>
  </sheetViews>
  <sheetFormatPr defaultRowHeight="15" x14ac:dyDescent="0.25"/>
  <cols>
    <col min="3" max="3" width="9.85546875" bestFit="1" customWidth="1"/>
  </cols>
  <sheetData>
    <row r="1" spans="1:4" x14ac:dyDescent="0.25">
      <c r="A1" t="s">
        <v>355</v>
      </c>
    </row>
    <row r="2" spans="1:4" x14ac:dyDescent="0.25">
      <c r="A2" t="s">
        <v>482</v>
      </c>
    </row>
    <row r="3" spans="1:4" x14ac:dyDescent="0.25">
      <c r="A3" t="s">
        <v>221</v>
      </c>
    </row>
    <row r="4" spans="1:4" x14ac:dyDescent="0.25">
      <c r="D4" s="6"/>
    </row>
    <row r="5" spans="1:4" x14ac:dyDescent="0.25">
      <c r="B5" t="s">
        <v>37</v>
      </c>
      <c r="C5" s="6" t="s">
        <v>356</v>
      </c>
      <c r="D5" s="8" t="s">
        <v>357</v>
      </c>
    </row>
    <row r="6" spans="1:4" x14ac:dyDescent="0.25">
      <c r="B6" t="s">
        <v>47</v>
      </c>
      <c r="C6" s="6">
        <v>2000000</v>
      </c>
      <c r="D6" s="8" t="s">
        <v>358</v>
      </c>
    </row>
    <row r="7" spans="1:4" x14ac:dyDescent="0.25">
      <c r="B7" t="s">
        <v>359</v>
      </c>
      <c r="C7" s="6">
        <v>5450000</v>
      </c>
      <c r="D7" s="8" t="s">
        <v>360</v>
      </c>
    </row>
    <row r="8" spans="1:4" x14ac:dyDescent="0.25">
      <c r="B8" t="s">
        <v>51</v>
      </c>
      <c r="C8" s="6">
        <v>5450000</v>
      </c>
      <c r="D8" s="8" t="s">
        <v>360</v>
      </c>
    </row>
    <row r="9" spans="1:4" x14ac:dyDescent="0.25">
      <c r="B9" t="s">
        <v>53</v>
      </c>
      <c r="C9" s="6">
        <v>4000000</v>
      </c>
      <c r="D9" s="8" t="s">
        <v>360</v>
      </c>
    </row>
    <row r="10" spans="1:4" x14ac:dyDescent="0.25">
      <c r="B10" t="s">
        <v>59</v>
      </c>
      <c r="C10" s="6">
        <v>5450000</v>
      </c>
      <c r="D10" s="8" t="s">
        <v>361</v>
      </c>
    </row>
    <row r="11" spans="1:4" x14ac:dyDescent="0.25">
      <c r="B11" t="s">
        <v>362</v>
      </c>
      <c r="C11" s="6">
        <v>2000000</v>
      </c>
      <c r="D11" s="1" t="s">
        <v>363</v>
      </c>
    </row>
    <row r="12" spans="1:4" x14ac:dyDescent="0.25">
      <c r="B12" t="s">
        <v>60</v>
      </c>
      <c r="C12" s="6">
        <v>1000000</v>
      </c>
      <c r="D12" s="8" t="s">
        <v>360</v>
      </c>
    </row>
    <row r="13" spans="1:4" x14ac:dyDescent="0.25">
      <c r="B13" t="s">
        <v>63</v>
      </c>
      <c r="C13" s="6">
        <v>1600000</v>
      </c>
      <c r="D13" s="8" t="s">
        <v>364</v>
      </c>
    </row>
    <row r="14" spans="1:4" x14ac:dyDescent="0.25">
      <c r="B14" t="s">
        <v>365</v>
      </c>
      <c r="C14" s="6">
        <v>675000</v>
      </c>
      <c r="D14" s="8" t="s">
        <v>360</v>
      </c>
    </row>
    <row r="15" spans="1:4" x14ac:dyDescent="0.25">
      <c r="B15" t="s">
        <v>366</v>
      </c>
      <c r="C15" s="6">
        <v>3125000</v>
      </c>
      <c r="D15" s="8" t="s">
        <v>367</v>
      </c>
    </row>
    <row r="16" spans="1:4" x14ac:dyDescent="0.25">
      <c r="B16" t="s">
        <v>77</v>
      </c>
      <c r="C16" s="6">
        <v>1000000</v>
      </c>
      <c r="D16" s="8" t="s">
        <v>368</v>
      </c>
    </row>
    <row r="17" spans="1:4" x14ac:dyDescent="0.25">
      <c r="B17" t="s">
        <v>79</v>
      </c>
      <c r="C17" s="6">
        <v>1500000</v>
      </c>
      <c r="D17" s="8" t="s">
        <v>360</v>
      </c>
    </row>
    <row r="18" spans="1:4" x14ac:dyDescent="0.25">
      <c r="B18" t="s">
        <v>85</v>
      </c>
      <c r="C18" s="6">
        <v>2750000</v>
      </c>
      <c r="D18" s="8" t="s">
        <v>360</v>
      </c>
    </row>
    <row r="19" spans="1:4" x14ac:dyDescent="0.25">
      <c r="B19" t="s">
        <v>87</v>
      </c>
      <c r="C19" s="6">
        <v>2078000</v>
      </c>
      <c r="D19" s="8" t="s">
        <v>369</v>
      </c>
    </row>
    <row r="20" spans="1:4" x14ac:dyDescent="0.25">
      <c r="B20" t="s">
        <v>90</v>
      </c>
      <c r="C20" s="6">
        <v>1000000</v>
      </c>
      <c r="D20" s="8" t="s">
        <v>360</v>
      </c>
    </row>
    <row r="21" spans="1:4" x14ac:dyDescent="0.25">
      <c r="D21" s="6"/>
    </row>
    <row r="22" spans="1:4" x14ac:dyDescent="0.25">
      <c r="A22" t="s">
        <v>370</v>
      </c>
    </row>
    <row r="24" spans="1:4" x14ac:dyDescent="0.25">
      <c r="A24" t="s">
        <v>371</v>
      </c>
    </row>
    <row r="26" spans="1:4" x14ac:dyDescent="0.25">
      <c r="A26" t="s">
        <v>465</v>
      </c>
      <c r="C26" s="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B21" sqref="B21"/>
    </sheetView>
  </sheetViews>
  <sheetFormatPr defaultRowHeight="15" x14ac:dyDescent="0.25"/>
  <sheetData>
    <row r="1" spans="1:5" x14ac:dyDescent="0.25">
      <c r="A1" t="s">
        <v>372</v>
      </c>
    </row>
    <row r="2" spans="1:5" x14ac:dyDescent="0.25">
      <c r="A2" t="s">
        <v>483</v>
      </c>
    </row>
    <row r="3" spans="1:5" x14ac:dyDescent="0.25">
      <c r="A3" t="s">
        <v>221</v>
      </c>
    </row>
    <row r="5" spans="1:5" x14ac:dyDescent="0.25">
      <c r="B5" t="s">
        <v>37</v>
      </c>
      <c r="C5" t="s">
        <v>373</v>
      </c>
      <c r="D5" t="s">
        <v>356</v>
      </c>
      <c r="E5" s="8" t="s">
        <v>357</v>
      </c>
    </row>
    <row r="6" spans="1:5" x14ac:dyDescent="0.25">
      <c r="B6" t="s">
        <v>374</v>
      </c>
      <c r="C6" t="s">
        <v>375</v>
      </c>
      <c r="D6" t="s">
        <v>376</v>
      </c>
      <c r="E6">
        <v>0</v>
      </c>
    </row>
    <row r="7" spans="1:5" x14ac:dyDescent="0.25">
      <c r="C7" t="s">
        <v>377</v>
      </c>
      <c r="D7" s="6" t="s">
        <v>378</v>
      </c>
      <c r="E7" t="s">
        <v>379</v>
      </c>
    </row>
    <row r="8" spans="1:5" x14ac:dyDescent="0.25">
      <c r="C8" t="s">
        <v>380</v>
      </c>
      <c r="D8" s="6" t="s">
        <v>378</v>
      </c>
      <c r="E8" t="s">
        <v>381</v>
      </c>
    </row>
    <row r="9" spans="1:5" x14ac:dyDescent="0.25">
      <c r="C9" t="s">
        <v>382</v>
      </c>
      <c r="D9" s="6" t="s">
        <v>378</v>
      </c>
      <c r="E9" s="8">
        <v>0.15</v>
      </c>
    </row>
    <row r="10" spans="1:5" x14ac:dyDescent="0.25">
      <c r="C10" t="s">
        <v>383</v>
      </c>
      <c r="D10" s="6" t="s">
        <v>378</v>
      </c>
      <c r="E10" s="8">
        <v>0.1</v>
      </c>
    </row>
    <row r="11" spans="1:5" x14ac:dyDescent="0.25">
      <c r="C11" t="s">
        <v>384</v>
      </c>
      <c r="D11" s="6" t="s">
        <v>378</v>
      </c>
      <c r="E11" s="8">
        <v>0.05</v>
      </c>
    </row>
    <row r="12" spans="1:5" x14ac:dyDescent="0.25">
      <c r="C12" t="s">
        <v>385</v>
      </c>
      <c r="D12" s="6" t="s">
        <v>376</v>
      </c>
      <c r="E12" s="8">
        <v>0</v>
      </c>
    </row>
    <row r="13" spans="1:5" x14ac:dyDescent="0.25">
      <c r="B13" t="s">
        <v>57</v>
      </c>
      <c r="C13" t="s">
        <v>375</v>
      </c>
      <c r="D13" s="6" t="s">
        <v>376</v>
      </c>
      <c r="E13">
        <v>0</v>
      </c>
    </row>
    <row r="14" spans="1:5" x14ac:dyDescent="0.25">
      <c r="C14" t="s">
        <v>377</v>
      </c>
      <c r="D14" s="10">
        <v>1000</v>
      </c>
      <c r="E14" t="s">
        <v>386</v>
      </c>
    </row>
    <row r="15" spans="1:5" x14ac:dyDescent="0.25">
      <c r="C15" t="s">
        <v>380</v>
      </c>
      <c r="D15" s="10">
        <v>500</v>
      </c>
      <c r="E15" t="s">
        <v>387</v>
      </c>
    </row>
    <row r="16" spans="1:5" x14ac:dyDescent="0.25">
      <c r="B16" t="s">
        <v>388</v>
      </c>
      <c r="C16" t="s">
        <v>389</v>
      </c>
      <c r="D16" t="s">
        <v>376</v>
      </c>
      <c r="E16" s="8">
        <v>0</v>
      </c>
    </row>
    <row r="17" spans="1:5" x14ac:dyDescent="0.25">
      <c r="C17" t="s">
        <v>390</v>
      </c>
      <c r="D17" t="s">
        <v>378</v>
      </c>
      <c r="E17" s="8">
        <v>0.1</v>
      </c>
    </row>
    <row r="18" spans="1:5" x14ac:dyDescent="0.25">
      <c r="B18" t="s">
        <v>391</v>
      </c>
      <c r="C18" t="s">
        <v>392</v>
      </c>
      <c r="D18" s="6">
        <v>40000</v>
      </c>
      <c r="E18" s="8">
        <v>0.01</v>
      </c>
    </row>
    <row r="19" spans="1:5" x14ac:dyDescent="0.25">
      <c r="C19" t="s">
        <v>393</v>
      </c>
      <c r="D19" s="6">
        <v>15000</v>
      </c>
      <c r="E19" s="8">
        <v>0.13</v>
      </c>
    </row>
    <row r="20" spans="1:5" x14ac:dyDescent="0.25">
      <c r="C20" t="s">
        <v>390</v>
      </c>
      <c r="D20" s="10">
        <v>10000</v>
      </c>
      <c r="E20" s="8">
        <v>0.15</v>
      </c>
    </row>
    <row r="21" spans="1:5" x14ac:dyDescent="0.25">
      <c r="B21" t="s">
        <v>555</v>
      </c>
      <c r="C21" t="s">
        <v>375</v>
      </c>
      <c r="D21" t="s">
        <v>376</v>
      </c>
      <c r="E21" s="8">
        <v>0</v>
      </c>
    </row>
    <row r="22" spans="1:5" x14ac:dyDescent="0.25">
      <c r="C22" t="s">
        <v>380</v>
      </c>
      <c r="D22" s="6">
        <v>0</v>
      </c>
      <c r="E22" s="8" t="s">
        <v>394</v>
      </c>
    </row>
    <row r="23" spans="1:5" x14ac:dyDescent="0.25">
      <c r="C23" t="s">
        <v>382</v>
      </c>
      <c r="D23" s="6">
        <v>0</v>
      </c>
      <c r="E23" s="8" t="s">
        <v>395</v>
      </c>
    </row>
    <row r="24" spans="1:5" x14ac:dyDescent="0.25">
      <c r="C24" t="s">
        <v>383</v>
      </c>
      <c r="D24" s="6" t="s">
        <v>376</v>
      </c>
      <c r="E24" s="8">
        <v>0</v>
      </c>
    </row>
    <row r="25" spans="1:5" x14ac:dyDescent="0.25">
      <c r="B25" t="s">
        <v>396</v>
      </c>
      <c r="C25" t="s">
        <v>397</v>
      </c>
      <c r="D25" s="6" t="s">
        <v>376</v>
      </c>
      <c r="E25" s="8" t="s">
        <v>398</v>
      </c>
    </row>
    <row r="26" spans="1:5" x14ac:dyDescent="0.25">
      <c r="C26" t="s">
        <v>399</v>
      </c>
      <c r="D26" s="6" t="s">
        <v>378</v>
      </c>
      <c r="E26" s="4">
        <v>4.4999999999999998E-2</v>
      </c>
    </row>
    <row r="27" spans="1:5" x14ac:dyDescent="0.25">
      <c r="C27" t="s">
        <v>400</v>
      </c>
      <c r="D27" s="6" t="s">
        <v>378</v>
      </c>
      <c r="E27" s="8">
        <v>0.12</v>
      </c>
    </row>
    <row r="28" spans="1:5" x14ac:dyDescent="0.25">
      <c r="C28" t="s">
        <v>401</v>
      </c>
      <c r="D28" s="6" t="s">
        <v>378</v>
      </c>
      <c r="E28" s="8">
        <v>0.15</v>
      </c>
    </row>
    <row r="29" spans="1:5" x14ac:dyDescent="0.25">
      <c r="D29" s="6"/>
      <c r="E29" s="8"/>
    </row>
    <row r="30" spans="1:5" x14ac:dyDescent="0.25">
      <c r="A30" t="s">
        <v>466</v>
      </c>
      <c r="D30" s="6"/>
      <c r="E30" s="8"/>
    </row>
    <row r="31" spans="1:5" x14ac:dyDescent="0.25">
      <c r="D31" s="6"/>
      <c r="E31" s="8"/>
    </row>
    <row r="32" spans="1:5" x14ac:dyDescent="0.25">
      <c r="A32" t="s">
        <v>467</v>
      </c>
    </row>
    <row r="33" spans="1:1" x14ac:dyDescent="0.25">
      <c r="A33" t="s">
        <v>402</v>
      </c>
    </row>
    <row r="34" spans="1:1" x14ac:dyDescent="0.25">
      <c r="A34" t="s">
        <v>468</v>
      </c>
    </row>
    <row r="35" spans="1:1" x14ac:dyDescent="0.25">
      <c r="A35" t="s">
        <v>469</v>
      </c>
    </row>
    <row r="39" spans="1:1" x14ac:dyDescent="0.25">
      <c r="A39" t="s">
        <v>403</v>
      </c>
    </row>
    <row r="46" spans="1:1" x14ac:dyDescent="0.25">
      <c r="A46" t="s">
        <v>465</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activeCell="B49" sqref="B49"/>
    </sheetView>
  </sheetViews>
  <sheetFormatPr defaultRowHeight="15" x14ac:dyDescent="0.25"/>
  <sheetData>
    <row r="1" spans="1:9" x14ac:dyDescent="0.25">
      <c r="A1" t="s">
        <v>404</v>
      </c>
    </row>
    <row r="2" spans="1:9" x14ac:dyDescent="0.25">
      <c r="A2" t="s">
        <v>470</v>
      </c>
    </row>
    <row r="3" spans="1:9" x14ac:dyDescent="0.25">
      <c r="A3" t="s">
        <v>109</v>
      </c>
    </row>
    <row r="5" spans="1:9" x14ac:dyDescent="0.25">
      <c r="B5" t="s">
        <v>37</v>
      </c>
      <c r="C5" t="s">
        <v>471</v>
      </c>
      <c r="D5" t="s">
        <v>39</v>
      </c>
    </row>
    <row r="6" spans="1:9" x14ac:dyDescent="0.25">
      <c r="B6" t="s">
        <v>40</v>
      </c>
      <c r="C6" s="6">
        <v>3594.3903814017112</v>
      </c>
      <c r="E6" s="7"/>
    </row>
    <row r="7" spans="1:9" x14ac:dyDescent="0.25">
      <c r="B7" t="s">
        <v>41</v>
      </c>
      <c r="C7" s="6">
        <v>1874.5813350203798</v>
      </c>
      <c r="D7" s="34">
        <v>43</v>
      </c>
      <c r="E7" s="7"/>
      <c r="F7" s="34"/>
      <c r="G7" s="32"/>
      <c r="H7" s="34"/>
      <c r="I7" s="6"/>
    </row>
    <row r="8" spans="1:9" x14ac:dyDescent="0.25">
      <c r="B8" t="s">
        <v>42</v>
      </c>
      <c r="C8" s="6">
        <v>8432.3417977278204</v>
      </c>
      <c r="D8" s="34">
        <v>4</v>
      </c>
      <c r="E8" s="7"/>
      <c r="F8" s="34"/>
      <c r="G8" s="32"/>
      <c r="H8" s="34"/>
      <c r="I8" s="6"/>
    </row>
    <row r="9" spans="1:9" x14ac:dyDescent="0.25">
      <c r="B9" t="s">
        <v>43</v>
      </c>
      <c r="C9" s="6">
        <v>2069.6097106849415</v>
      </c>
      <c r="D9" s="34">
        <v>40</v>
      </c>
      <c r="E9" s="7"/>
      <c r="F9" s="34"/>
      <c r="G9" s="32"/>
      <c r="H9" s="34"/>
      <c r="I9" s="6"/>
    </row>
    <row r="10" spans="1:9" x14ac:dyDescent="0.25">
      <c r="B10" t="s">
        <v>44</v>
      </c>
      <c r="C10" s="6">
        <v>1334.4240636358136</v>
      </c>
      <c r="D10" s="34">
        <v>46</v>
      </c>
      <c r="E10" s="7"/>
      <c r="F10" s="34"/>
      <c r="G10" s="32"/>
      <c r="H10" s="34"/>
      <c r="I10" s="6"/>
    </row>
    <row r="11" spans="1:9" x14ac:dyDescent="0.25">
      <c r="B11" t="s">
        <v>45</v>
      </c>
      <c r="C11" s="6">
        <v>3961.7198130854358</v>
      </c>
      <c r="D11" s="34">
        <v>19</v>
      </c>
      <c r="E11" s="7"/>
      <c r="F11" s="34"/>
      <c r="G11" s="32"/>
      <c r="H11" s="34"/>
      <c r="I11" s="6"/>
    </row>
    <row r="12" spans="1:9" x14ac:dyDescent="0.25">
      <c r="B12" t="s">
        <v>46</v>
      </c>
      <c r="C12" s="6">
        <v>3094.0634763083149</v>
      </c>
      <c r="D12" s="34">
        <v>28</v>
      </c>
      <c r="E12" s="7"/>
      <c r="F12" s="34"/>
      <c r="G12" s="32"/>
      <c r="H12" s="34"/>
      <c r="I12" s="6"/>
    </row>
    <row r="13" spans="1:9" x14ac:dyDescent="0.25">
      <c r="B13" t="s">
        <v>47</v>
      </c>
      <c r="C13" s="6">
        <v>8995.0780725281656</v>
      </c>
      <c r="D13" s="34">
        <v>3</v>
      </c>
      <c r="E13" s="7"/>
      <c r="F13" s="34"/>
      <c r="G13" s="32"/>
      <c r="H13" s="34"/>
      <c r="I13" s="6"/>
    </row>
    <row r="14" spans="1:9" x14ac:dyDescent="0.25">
      <c r="B14" t="s">
        <v>48</v>
      </c>
      <c r="C14" s="6">
        <v>6218.8019058672744</v>
      </c>
      <c r="D14" s="34">
        <v>8</v>
      </c>
      <c r="E14" s="7"/>
      <c r="F14" s="34"/>
      <c r="G14" s="32"/>
      <c r="H14" s="34"/>
      <c r="I14" s="6"/>
    </row>
    <row r="15" spans="1:9" x14ac:dyDescent="0.25">
      <c r="B15" t="s">
        <v>49</v>
      </c>
      <c r="C15" s="6">
        <v>1933.8196338792989</v>
      </c>
      <c r="D15" s="34">
        <v>42</v>
      </c>
      <c r="E15" s="7"/>
      <c r="F15" s="34"/>
      <c r="G15" s="32"/>
      <c r="H15" s="34"/>
      <c r="I15" s="6"/>
    </row>
    <row r="16" spans="1:9" x14ac:dyDescent="0.25">
      <c r="B16" t="s">
        <v>50</v>
      </c>
      <c r="C16" s="6">
        <v>1330.4191076430291</v>
      </c>
      <c r="D16" s="34">
        <v>47</v>
      </c>
      <c r="E16" s="7"/>
      <c r="F16" s="34"/>
      <c r="G16" s="32"/>
      <c r="H16" s="34"/>
      <c r="I16" s="6"/>
    </row>
    <row r="17" spans="2:9" x14ac:dyDescent="0.25">
      <c r="B17" t="s">
        <v>51</v>
      </c>
      <c r="C17" s="6">
        <v>5904.7484853754886</v>
      </c>
      <c r="D17" s="34">
        <v>9</v>
      </c>
      <c r="E17" s="7"/>
      <c r="F17" s="34"/>
      <c r="G17" s="32"/>
      <c r="H17" s="34"/>
      <c r="I17" s="6"/>
    </row>
    <row r="18" spans="2:9" x14ac:dyDescent="0.25">
      <c r="B18" t="s">
        <v>52</v>
      </c>
      <c r="C18" s="6">
        <v>2261.8272119346348</v>
      </c>
      <c r="D18" s="34">
        <v>38</v>
      </c>
      <c r="E18" s="7"/>
      <c r="F18" s="34"/>
      <c r="G18" s="32"/>
      <c r="H18" s="34"/>
      <c r="I18" s="6"/>
    </row>
    <row r="19" spans="2:9" x14ac:dyDescent="0.25">
      <c r="B19" t="s">
        <v>53</v>
      </c>
      <c r="C19" s="6">
        <v>4938.8994831484033</v>
      </c>
      <c r="D19" s="34">
        <v>11</v>
      </c>
      <c r="E19" s="7"/>
      <c r="F19" s="34"/>
      <c r="G19" s="32"/>
      <c r="H19" s="34"/>
      <c r="I19" s="6"/>
    </row>
    <row r="20" spans="2:9" x14ac:dyDescent="0.25">
      <c r="B20" t="s">
        <v>54</v>
      </c>
      <c r="C20" s="6">
        <v>3434.1306119243568</v>
      </c>
      <c r="D20" s="34">
        <v>24</v>
      </c>
      <c r="E20" s="7"/>
      <c r="F20" s="34"/>
      <c r="G20" s="32"/>
      <c r="H20" s="34"/>
      <c r="I20" s="6"/>
    </row>
    <row r="21" spans="2:9" x14ac:dyDescent="0.25">
      <c r="B21" t="s">
        <v>55</v>
      </c>
      <c r="C21" s="6">
        <v>2149.8115919157217</v>
      </c>
      <c r="D21" s="34">
        <v>39</v>
      </c>
      <c r="E21" s="7"/>
      <c r="F21" s="34"/>
      <c r="G21" s="32"/>
      <c r="H21" s="34"/>
      <c r="I21" s="6"/>
    </row>
    <row r="22" spans="2:9" x14ac:dyDescent="0.25">
      <c r="B22" t="s">
        <v>56</v>
      </c>
      <c r="C22" s="6">
        <v>2357.9155194273535</v>
      </c>
      <c r="D22" s="34">
        <v>37</v>
      </c>
      <c r="E22" s="7"/>
      <c r="F22" s="34"/>
      <c r="G22" s="32"/>
      <c r="H22" s="34"/>
      <c r="I22" s="6"/>
    </row>
    <row r="23" spans="2:9" x14ac:dyDescent="0.25">
      <c r="B23" t="s">
        <v>57</v>
      </c>
      <c r="C23" s="6">
        <v>3406.5504149141752</v>
      </c>
      <c r="D23" s="34">
        <v>25</v>
      </c>
      <c r="E23" s="7"/>
      <c r="F23" s="34"/>
      <c r="G23" s="32"/>
      <c r="H23" s="34"/>
      <c r="I23" s="6"/>
    </row>
    <row r="24" spans="2:9" x14ac:dyDescent="0.25">
      <c r="B24" t="s">
        <v>58</v>
      </c>
      <c r="C24" s="6">
        <v>4017.1743175729571</v>
      </c>
      <c r="D24" s="34">
        <v>17</v>
      </c>
      <c r="E24" s="7"/>
      <c r="F24" s="34"/>
      <c r="G24" s="32"/>
      <c r="H24" s="34"/>
      <c r="I24" s="6"/>
    </row>
    <row r="25" spans="2:9" x14ac:dyDescent="0.25">
      <c r="B25" t="s">
        <v>59</v>
      </c>
      <c r="C25" s="6">
        <v>4044.7147680048888</v>
      </c>
      <c r="D25" s="34">
        <v>15</v>
      </c>
      <c r="E25" s="7"/>
      <c r="F25" s="34"/>
      <c r="G25" s="32"/>
      <c r="H25" s="34"/>
      <c r="I25" s="6"/>
    </row>
    <row r="26" spans="2:9" x14ac:dyDescent="0.25">
      <c r="B26" t="s">
        <v>61</v>
      </c>
      <c r="C26" s="6">
        <v>4391.2468581748099</v>
      </c>
      <c r="D26" s="34">
        <v>12</v>
      </c>
      <c r="E26" s="7"/>
      <c r="F26" s="34"/>
      <c r="G26" s="32"/>
      <c r="H26" s="34"/>
      <c r="I26" s="6"/>
    </row>
    <row r="27" spans="2:9" x14ac:dyDescent="0.25">
      <c r="B27" t="s">
        <v>60</v>
      </c>
      <c r="C27" s="6">
        <v>11352.311810887475</v>
      </c>
      <c r="D27" s="34">
        <v>1</v>
      </c>
      <c r="E27" s="7"/>
      <c r="F27" s="34"/>
      <c r="G27" s="32"/>
      <c r="H27" s="34"/>
      <c r="I27" s="6"/>
    </row>
    <row r="28" spans="2:9" x14ac:dyDescent="0.25">
      <c r="B28" t="s">
        <v>62</v>
      </c>
      <c r="C28" s="6">
        <v>3068.2492389782906</v>
      </c>
      <c r="D28" s="34">
        <v>30</v>
      </c>
      <c r="E28" s="7"/>
      <c r="F28" s="34"/>
      <c r="G28" s="32"/>
      <c r="H28" s="34"/>
      <c r="I28" s="6"/>
    </row>
    <row r="29" spans="2:9" x14ac:dyDescent="0.25">
      <c r="B29" t="s">
        <v>63</v>
      </c>
      <c r="C29" s="6">
        <v>2503.950989393863</v>
      </c>
      <c r="D29" s="34">
        <v>33</v>
      </c>
      <c r="E29" s="7"/>
      <c r="F29" s="34"/>
      <c r="G29" s="32"/>
      <c r="H29" s="34"/>
      <c r="I29" s="6"/>
    </row>
    <row r="30" spans="2:9" x14ac:dyDescent="0.25">
      <c r="B30" t="s">
        <v>64</v>
      </c>
      <c r="C30" s="6">
        <v>2378.0063765138871</v>
      </c>
      <c r="D30" s="34">
        <v>36</v>
      </c>
      <c r="E30" s="7"/>
      <c r="F30" s="34"/>
      <c r="G30" s="32"/>
      <c r="H30" s="34"/>
      <c r="I30" s="6"/>
    </row>
    <row r="31" spans="2:9" x14ac:dyDescent="0.25">
      <c r="B31" t="s">
        <v>65</v>
      </c>
      <c r="C31" s="6">
        <v>3194.6894191446709</v>
      </c>
      <c r="D31" s="34">
        <v>27</v>
      </c>
      <c r="E31" s="7"/>
      <c r="F31" s="34"/>
      <c r="G31" s="32"/>
      <c r="H31" s="34"/>
      <c r="I31" s="6"/>
    </row>
    <row r="32" spans="2:9" x14ac:dyDescent="0.25">
      <c r="B32" t="s">
        <v>66</v>
      </c>
      <c r="C32" s="6">
        <v>3507.8233284240368</v>
      </c>
      <c r="D32" s="34">
        <v>21</v>
      </c>
      <c r="E32" s="7"/>
      <c r="F32" s="34"/>
      <c r="G32" s="32"/>
      <c r="H32" s="34"/>
      <c r="I32" s="6"/>
    </row>
    <row r="33" spans="2:9" x14ac:dyDescent="0.25">
      <c r="B33" t="s">
        <v>73</v>
      </c>
      <c r="C33" s="6">
        <v>987.84732252714923</v>
      </c>
      <c r="D33" s="34">
        <v>49</v>
      </c>
      <c r="E33" s="7"/>
      <c r="F33" s="34"/>
      <c r="G33" s="32"/>
      <c r="H33" s="34"/>
      <c r="I33" s="6"/>
    </row>
    <row r="34" spans="2:9" x14ac:dyDescent="0.25">
      <c r="B34" t="s">
        <v>74</v>
      </c>
      <c r="C34" s="6">
        <v>1293.6482167572283</v>
      </c>
      <c r="D34" s="34">
        <v>48</v>
      </c>
      <c r="E34" s="7"/>
      <c r="F34" s="34"/>
      <c r="G34" s="32"/>
      <c r="H34" s="34"/>
      <c r="I34" s="6"/>
    </row>
    <row r="35" spans="2:9" x14ac:dyDescent="0.25">
      <c r="B35" t="s">
        <v>69</v>
      </c>
      <c r="C35" s="6">
        <v>6625.5417113997555</v>
      </c>
      <c r="D35" s="34">
        <v>7</v>
      </c>
      <c r="E35" s="7"/>
      <c r="F35" s="34"/>
      <c r="G35" s="32"/>
      <c r="H35" s="34"/>
      <c r="I35" s="6"/>
    </row>
    <row r="36" spans="2:9" x14ac:dyDescent="0.25">
      <c r="B36" t="s">
        <v>70</v>
      </c>
      <c r="C36" s="6">
        <v>7214.6940111709564</v>
      </c>
      <c r="D36" s="34">
        <v>5</v>
      </c>
      <c r="E36" s="7"/>
      <c r="F36" s="34"/>
      <c r="G36" s="32"/>
      <c r="H36" s="34"/>
      <c r="I36" s="6"/>
    </row>
    <row r="37" spans="2:9" x14ac:dyDescent="0.25">
      <c r="B37" t="s">
        <v>71</v>
      </c>
      <c r="C37" s="6">
        <v>3465.8932670145527</v>
      </c>
      <c r="D37" s="34">
        <v>22</v>
      </c>
      <c r="E37" s="7"/>
      <c r="F37" s="34"/>
      <c r="G37" s="32"/>
      <c r="H37" s="34"/>
      <c r="I37" s="6"/>
    </row>
    <row r="38" spans="2:9" x14ac:dyDescent="0.25">
      <c r="B38" t="s">
        <v>72</v>
      </c>
      <c r="C38" s="6">
        <v>6907.4317689392819</v>
      </c>
      <c r="D38" s="34">
        <v>6</v>
      </c>
      <c r="E38" s="7"/>
      <c r="F38" s="34"/>
      <c r="G38" s="32"/>
      <c r="H38" s="34"/>
      <c r="I38" s="6"/>
    </row>
    <row r="39" spans="2:9" x14ac:dyDescent="0.25">
      <c r="B39" t="s">
        <v>67</v>
      </c>
      <c r="C39" s="6">
        <v>1935.3731761084734</v>
      </c>
      <c r="D39" s="34">
        <v>41</v>
      </c>
      <c r="E39" s="7"/>
      <c r="F39" s="34"/>
      <c r="G39" s="32"/>
      <c r="H39" s="34"/>
      <c r="I39" s="6"/>
    </row>
    <row r="40" spans="2:9" x14ac:dyDescent="0.25">
      <c r="B40" t="s">
        <v>68</v>
      </c>
      <c r="C40" s="6">
        <v>2534.8992435318796</v>
      </c>
      <c r="D40" s="34">
        <v>32</v>
      </c>
      <c r="E40" s="7"/>
      <c r="F40" s="34"/>
      <c r="G40" s="32"/>
      <c r="H40" s="34"/>
      <c r="I40" s="6"/>
    </row>
    <row r="41" spans="2:9" x14ac:dyDescent="0.25">
      <c r="B41" t="s">
        <v>75</v>
      </c>
      <c r="C41" s="6">
        <v>2863.1387618222657</v>
      </c>
      <c r="D41" s="34">
        <v>31</v>
      </c>
      <c r="E41" s="7"/>
      <c r="F41" s="34"/>
      <c r="G41" s="32"/>
      <c r="H41" s="34"/>
      <c r="I41" s="6"/>
    </row>
    <row r="42" spans="2:9" x14ac:dyDescent="0.25">
      <c r="B42" t="s">
        <v>76</v>
      </c>
      <c r="C42" s="6">
        <v>2469.0581446798351</v>
      </c>
      <c r="D42" s="34">
        <v>34</v>
      </c>
      <c r="E42" s="7"/>
      <c r="F42" s="34"/>
      <c r="G42" s="32"/>
      <c r="H42" s="34"/>
      <c r="I42" s="6"/>
    </row>
    <row r="43" spans="2:9" x14ac:dyDescent="0.25">
      <c r="B43" t="s">
        <v>77</v>
      </c>
      <c r="C43" s="6">
        <v>3461.9053316802569</v>
      </c>
      <c r="D43" s="34">
        <v>23</v>
      </c>
      <c r="E43" s="7"/>
      <c r="F43" s="34"/>
      <c r="G43" s="32"/>
      <c r="H43" s="34"/>
      <c r="I43" s="6"/>
    </row>
    <row r="44" spans="2:9" x14ac:dyDescent="0.25">
      <c r="B44" t="s">
        <v>78</v>
      </c>
      <c r="C44" s="6">
        <v>3678.2117248310642</v>
      </c>
      <c r="D44" s="34">
        <v>20</v>
      </c>
      <c r="E44" s="7"/>
      <c r="F44" s="34"/>
      <c r="G44" s="32"/>
      <c r="H44" s="34"/>
      <c r="I44" s="6"/>
    </row>
    <row r="45" spans="2:9" x14ac:dyDescent="0.25">
      <c r="B45" t="s">
        <v>79</v>
      </c>
      <c r="C45" s="6">
        <v>9087.9446002112363</v>
      </c>
      <c r="D45" s="34">
        <v>2</v>
      </c>
      <c r="E45" s="7"/>
      <c r="F45" s="34"/>
      <c r="G45" s="32"/>
      <c r="H45" s="34"/>
      <c r="I45" s="6"/>
    </row>
    <row r="46" spans="2:9" x14ac:dyDescent="0.25">
      <c r="B46" t="s">
        <v>80</v>
      </c>
      <c r="C46" s="6">
        <v>3087.6695345159001</v>
      </c>
      <c r="D46" s="34">
        <v>29</v>
      </c>
      <c r="E46" s="7"/>
      <c r="F46" s="34"/>
      <c r="G46" s="32"/>
      <c r="H46" s="34"/>
      <c r="I46" s="6"/>
    </row>
    <row r="47" spans="2:9" x14ac:dyDescent="0.25">
      <c r="B47" t="s">
        <v>81</v>
      </c>
      <c r="C47" s="6">
        <v>4052.46134371266</v>
      </c>
      <c r="D47" s="34">
        <v>14</v>
      </c>
      <c r="E47" s="7"/>
      <c r="F47" s="34"/>
      <c r="G47" s="32"/>
      <c r="H47" s="34"/>
      <c r="I47" s="6"/>
    </row>
    <row r="48" spans="2:9" x14ac:dyDescent="0.25">
      <c r="B48" t="s">
        <v>82</v>
      </c>
      <c r="C48" s="6">
        <v>953.17596784547106</v>
      </c>
      <c r="D48" s="34">
        <v>50</v>
      </c>
      <c r="E48" s="7"/>
      <c r="F48" s="34"/>
      <c r="G48" s="32"/>
      <c r="H48" s="34"/>
      <c r="I48" s="6"/>
    </row>
    <row r="49" spans="1:9" x14ac:dyDescent="0.25">
      <c r="B49" t="s">
        <v>556</v>
      </c>
      <c r="C49" s="6">
        <v>1495.2326118196088</v>
      </c>
      <c r="D49" s="34">
        <v>45</v>
      </c>
      <c r="E49" s="7"/>
      <c r="F49" s="34"/>
      <c r="G49" s="32"/>
      <c r="H49" s="34"/>
      <c r="I49" s="6"/>
    </row>
    <row r="50" spans="1:9" x14ac:dyDescent="0.25">
      <c r="B50" t="s">
        <v>83</v>
      </c>
      <c r="C50" s="6">
        <v>2427.795025975614</v>
      </c>
      <c r="D50" s="34">
        <v>35</v>
      </c>
      <c r="E50" s="7"/>
      <c r="F50" s="34"/>
      <c r="G50" s="32"/>
      <c r="H50" s="34"/>
      <c r="I50" s="6"/>
    </row>
    <row r="51" spans="1:9" x14ac:dyDescent="0.25">
      <c r="B51" t="s">
        <v>85</v>
      </c>
      <c r="C51" s="6">
        <v>5310.2918219377507</v>
      </c>
      <c r="D51" s="34">
        <v>10</v>
      </c>
      <c r="E51" s="7"/>
      <c r="F51" s="34"/>
      <c r="G51" s="32"/>
      <c r="H51" s="34"/>
      <c r="I51" s="6"/>
    </row>
    <row r="52" spans="1:9" x14ac:dyDescent="0.25">
      <c r="B52" t="s">
        <v>84</v>
      </c>
      <c r="C52" s="6">
        <v>3389.3420014211633</v>
      </c>
      <c r="D52" s="34">
        <v>26</v>
      </c>
      <c r="E52" s="7"/>
      <c r="F52" s="34"/>
      <c r="G52" s="32"/>
      <c r="H52" s="34"/>
      <c r="I52" s="6"/>
    </row>
    <row r="53" spans="1:9" x14ac:dyDescent="0.25">
      <c r="B53" t="s">
        <v>87</v>
      </c>
      <c r="C53" s="6">
        <v>4370.157032249238</v>
      </c>
      <c r="D53" s="34">
        <v>13</v>
      </c>
      <c r="E53" s="7"/>
      <c r="F53" s="34"/>
      <c r="G53" s="32"/>
      <c r="H53" s="34"/>
      <c r="I53" s="6"/>
    </row>
    <row r="54" spans="1:9" x14ac:dyDescent="0.25">
      <c r="B54" t="s">
        <v>86</v>
      </c>
      <c r="C54" s="6">
        <v>3969.6111949098345</v>
      </c>
      <c r="D54" s="34">
        <v>18</v>
      </c>
      <c r="E54" s="7"/>
      <c r="F54" s="34"/>
      <c r="G54" s="32"/>
      <c r="H54" s="34"/>
      <c r="I54" s="6"/>
    </row>
    <row r="55" spans="1:9" x14ac:dyDescent="0.25">
      <c r="B55" t="s">
        <v>88</v>
      </c>
      <c r="C55" s="6">
        <v>4037.1122698394206</v>
      </c>
      <c r="D55" s="34">
        <v>16</v>
      </c>
      <c r="E55" s="7"/>
      <c r="F55" s="34"/>
      <c r="G55" s="32"/>
      <c r="H55" s="34"/>
      <c r="I55" s="6"/>
    </row>
    <row r="56" spans="1:9" x14ac:dyDescent="0.25">
      <c r="B56" t="s">
        <v>89</v>
      </c>
      <c r="C56" s="6">
        <v>1750.1144682755676</v>
      </c>
      <c r="D56" s="34">
        <v>44</v>
      </c>
      <c r="E56" s="7"/>
      <c r="F56" s="34"/>
      <c r="G56" s="32"/>
      <c r="H56" s="34"/>
      <c r="I56" s="6"/>
    </row>
    <row r="58" spans="1:9" x14ac:dyDescent="0.25">
      <c r="A58" t="s">
        <v>490</v>
      </c>
    </row>
    <row r="60" spans="1:9" x14ac:dyDescent="0.25">
      <c r="A60" t="s">
        <v>497</v>
      </c>
    </row>
  </sheetData>
  <sortState ref="F7:H56">
    <sortCondition descending="1" ref="G7:G56"/>
  </sortState>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10" zoomScaleNormal="100" workbookViewId="0">
      <selection activeCell="B49" sqref="B49"/>
    </sheetView>
  </sheetViews>
  <sheetFormatPr defaultRowHeight="15" x14ac:dyDescent="0.25"/>
  <sheetData>
    <row r="1" spans="1:9" x14ac:dyDescent="0.25">
      <c r="A1" t="s">
        <v>405</v>
      </c>
    </row>
    <row r="2" spans="1:9" x14ac:dyDescent="0.25">
      <c r="A2" t="s">
        <v>484</v>
      </c>
    </row>
    <row r="3" spans="1:9" x14ac:dyDescent="0.25">
      <c r="A3" t="s">
        <v>109</v>
      </c>
    </row>
    <row r="5" spans="1:9" x14ac:dyDescent="0.25">
      <c r="B5" t="s">
        <v>37</v>
      </c>
      <c r="C5" t="s">
        <v>471</v>
      </c>
      <c r="D5" t="s">
        <v>39</v>
      </c>
    </row>
    <row r="6" spans="1:9" x14ac:dyDescent="0.25">
      <c r="B6" t="s">
        <v>40</v>
      </c>
      <c r="C6" s="6">
        <v>9337.7567767165037</v>
      </c>
      <c r="E6" s="6"/>
    </row>
    <row r="7" spans="1:9" x14ac:dyDescent="0.25">
      <c r="B7" t="s">
        <v>41</v>
      </c>
      <c r="C7" s="6">
        <v>6546.0529924958591</v>
      </c>
      <c r="D7">
        <v>37</v>
      </c>
      <c r="E7" s="6"/>
      <c r="I7" s="6"/>
    </row>
    <row r="8" spans="1:9" x14ac:dyDescent="0.25">
      <c r="B8" t="s">
        <v>42</v>
      </c>
      <c r="C8" s="6">
        <v>13039.059342972057</v>
      </c>
      <c r="D8">
        <v>3</v>
      </c>
      <c r="E8" s="6"/>
      <c r="I8" s="6"/>
    </row>
    <row r="9" spans="1:9" x14ac:dyDescent="0.25">
      <c r="B9" t="s">
        <v>43</v>
      </c>
      <c r="C9" s="6">
        <v>7338.6273660233101</v>
      </c>
      <c r="D9">
        <v>32</v>
      </c>
      <c r="E9" s="6"/>
      <c r="I9" s="6"/>
    </row>
    <row r="10" spans="1:9" x14ac:dyDescent="0.25">
      <c r="B10" t="s">
        <v>44</v>
      </c>
      <c r="C10" s="6">
        <v>4783.9025381369638</v>
      </c>
      <c r="D10">
        <v>47</v>
      </c>
      <c r="E10" s="6"/>
      <c r="I10" s="6"/>
    </row>
    <row r="11" spans="1:9" x14ac:dyDescent="0.25">
      <c r="B11" t="s">
        <v>45</v>
      </c>
      <c r="C11" s="6">
        <v>10940.865376405265</v>
      </c>
      <c r="D11">
        <v>9</v>
      </c>
      <c r="E11" s="6"/>
      <c r="I11" s="6"/>
    </row>
    <row r="12" spans="1:9" x14ac:dyDescent="0.25">
      <c r="B12" t="s">
        <v>46</v>
      </c>
      <c r="C12" s="6">
        <v>10092.35340719982</v>
      </c>
      <c r="D12">
        <v>12</v>
      </c>
      <c r="E12" s="6"/>
      <c r="I12" s="6"/>
    </row>
    <row r="13" spans="1:9" x14ac:dyDescent="0.25">
      <c r="B13" t="s">
        <v>47</v>
      </c>
      <c r="C13" s="6">
        <v>12057.914726251318</v>
      </c>
      <c r="D13">
        <v>4</v>
      </c>
      <c r="E13" s="6"/>
      <c r="I13" s="6"/>
    </row>
    <row r="14" spans="1:9" x14ac:dyDescent="0.25">
      <c r="B14" t="s">
        <v>48</v>
      </c>
      <c r="C14" s="6">
        <v>9005.1677576016937</v>
      </c>
      <c r="D14">
        <v>16</v>
      </c>
      <c r="E14" s="6"/>
      <c r="I14" s="6"/>
    </row>
    <row r="15" spans="1:9" x14ac:dyDescent="0.25">
      <c r="B15" t="s">
        <v>49</v>
      </c>
      <c r="C15" s="6">
        <v>7472.8943634955722</v>
      </c>
      <c r="D15">
        <v>31</v>
      </c>
      <c r="E15" s="6"/>
      <c r="I15" s="6"/>
    </row>
    <row r="16" spans="1:9" x14ac:dyDescent="0.25">
      <c r="B16" t="s">
        <v>50</v>
      </c>
      <c r="C16" s="6">
        <v>5572.6300852659469</v>
      </c>
      <c r="D16">
        <v>43</v>
      </c>
      <c r="E16" s="6"/>
      <c r="I16" s="6"/>
    </row>
    <row r="17" spans="2:9" x14ac:dyDescent="0.25">
      <c r="B17" t="s">
        <v>51</v>
      </c>
      <c r="C17" s="6">
        <v>10150.647552998547</v>
      </c>
      <c r="D17">
        <v>11</v>
      </c>
      <c r="E17" s="6"/>
      <c r="I17" s="6"/>
    </row>
    <row r="18" spans="2:9" x14ac:dyDescent="0.25">
      <c r="B18" t="s">
        <v>52</v>
      </c>
      <c r="C18" s="6">
        <v>3645.2354157559748</v>
      </c>
      <c r="D18">
        <v>49</v>
      </c>
      <c r="E18" s="6"/>
      <c r="I18" s="6"/>
    </row>
    <row r="19" spans="2:9" x14ac:dyDescent="0.25">
      <c r="B19" t="s">
        <v>53</v>
      </c>
      <c r="C19" s="6">
        <v>11535.58106625662</v>
      </c>
      <c r="D19">
        <v>6</v>
      </c>
      <c r="E19" s="6"/>
      <c r="I19" s="6"/>
    </row>
    <row r="20" spans="2:9" x14ac:dyDescent="0.25">
      <c r="B20" t="s">
        <v>54</v>
      </c>
      <c r="C20" s="6">
        <v>7519.9669188943708</v>
      </c>
      <c r="D20">
        <v>30</v>
      </c>
      <c r="E20" s="6"/>
      <c r="I20" s="6"/>
    </row>
    <row r="21" spans="2:9" x14ac:dyDescent="0.25">
      <c r="B21" t="s">
        <v>55</v>
      </c>
      <c r="C21" s="6">
        <v>5981.9505313974669</v>
      </c>
      <c r="D21">
        <v>40</v>
      </c>
      <c r="E21" s="6"/>
      <c r="I21" s="6"/>
    </row>
    <row r="22" spans="2:9" x14ac:dyDescent="0.25">
      <c r="B22" t="s">
        <v>56</v>
      </c>
      <c r="C22" s="6">
        <v>8925.3400261864208</v>
      </c>
      <c r="D22">
        <v>17</v>
      </c>
      <c r="E22" s="6"/>
      <c r="I22" s="6"/>
    </row>
    <row r="23" spans="2:9" x14ac:dyDescent="0.25">
      <c r="B23" t="s">
        <v>57</v>
      </c>
      <c r="C23" s="6">
        <v>9479.2711151528929</v>
      </c>
      <c r="D23">
        <v>15</v>
      </c>
      <c r="E23" s="6"/>
      <c r="I23" s="6"/>
    </row>
    <row r="24" spans="2:9" x14ac:dyDescent="0.25">
      <c r="B24" t="s">
        <v>58</v>
      </c>
      <c r="C24" s="6">
        <v>8434.8267776209614</v>
      </c>
      <c r="D24">
        <v>22</v>
      </c>
      <c r="E24" s="6"/>
      <c r="I24" s="6"/>
    </row>
    <row r="25" spans="2:9" x14ac:dyDescent="0.25">
      <c r="B25" t="s">
        <v>59</v>
      </c>
      <c r="C25" s="6">
        <v>6326.1033822053041</v>
      </c>
      <c r="D25">
        <v>39</v>
      </c>
      <c r="E25" s="6"/>
      <c r="I25" s="6"/>
    </row>
    <row r="26" spans="2:9" x14ac:dyDescent="0.25">
      <c r="B26" t="s">
        <v>61</v>
      </c>
      <c r="C26" s="6">
        <v>8237.9571229304383</v>
      </c>
      <c r="D26">
        <v>23</v>
      </c>
      <c r="E26" s="6"/>
      <c r="I26" s="6"/>
    </row>
    <row r="27" spans="2:9" x14ac:dyDescent="0.25">
      <c r="B27" t="s">
        <v>60</v>
      </c>
      <c r="C27" s="6">
        <v>14213.15359952063</v>
      </c>
      <c r="D27">
        <v>2</v>
      </c>
      <c r="E27" s="6"/>
      <c r="I27" s="6"/>
    </row>
    <row r="28" spans="2:9" x14ac:dyDescent="0.25">
      <c r="B28" t="s">
        <v>62</v>
      </c>
      <c r="C28" s="6">
        <v>7708.1994597043822</v>
      </c>
      <c r="D28">
        <v>28</v>
      </c>
      <c r="E28" s="6"/>
      <c r="I28" s="6"/>
    </row>
    <row r="29" spans="2:9" x14ac:dyDescent="0.25">
      <c r="B29" t="s">
        <v>63</v>
      </c>
      <c r="C29" s="6">
        <v>8862.8712521499237</v>
      </c>
      <c r="D29">
        <v>19</v>
      </c>
      <c r="E29" s="6"/>
      <c r="I29" s="6"/>
    </row>
    <row r="30" spans="2:9" x14ac:dyDescent="0.25">
      <c r="B30" t="s">
        <v>64</v>
      </c>
      <c r="C30" s="6">
        <v>4724.4989595369534</v>
      </c>
      <c r="D30">
        <v>48</v>
      </c>
      <c r="E30" s="6"/>
      <c r="I30" s="6"/>
    </row>
    <row r="31" spans="2:9" x14ac:dyDescent="0.25">
      <c r="B31" t="s">
        <v>65</v>
      </c>
      <c r="C31" s="6">
        <v>7540.7471704456939</v>
      </c>
      <c r="D31">
        <v>29</v>
      </c>
      <c r="E31" s="6"/>
      <c r="I31" s="6"/>
    </row>
    <row r="32" spans="2:9" x14ac:dyDescent="0.25">
      <c r="B32" t="s">
        <v>66</v>
      </c>
      <c r="C32" s="6">
        <v>5231.4841650548797</v>
      </c>
      <c r="D32">
        <v>45</v>
      </c>
      <c r="E32" s="6"/>
      <c r="I32" s="6"/>
    </row>
    <row r="33" spans="2:9" x14ac:dyDescent="0.25">
      <c r="B33" t="s">
        <v>73</v>
      </c>
      <c r="C33" s="6">
        <v>8007.940940458996</v>
      </c>
      <c r="D33">
        <v>24</v>
      </c>
      <c r="E33" s="6"/>
      <c r="I33" s="6"/>
    </row>
    <row r="34" spans="2:9" x14ac:dyDescent="0.25">
      <c r="B34" t="s">
        <v>74</v>
      </c>
      <c r="C34" s="6">
        <v>9605.8965024659847</v>
      </c>
      <c r="D34">
        <v>14</v>
      </c>
      <c r="E34" s="6"/>
      <c r="I34" s="6"/>
    </row>
    <row r="35" spans="2:9" x14ac:dyDescent="0.25">
      <c r="B35" t="s">
        <v>69</v>
      </c>
      <c r="C35" s="6">
        <v>8642.5377648072808</v>
      </c>
      <c r="D35">
        <v>21</v>
      </c>
      <c r="E35" s="6"/>
      <c r="I35" s="6"/>
    </row>
    <row r="36" spans="2:9" x14ac:dyDescent="0.25">
      <c r="B36" t="s">
        <v>70</v>
      </c>
      <c r="C36" s="6">
        <v>11334.054757266555</v>
      </c>
      <c r="D36">
        <v>7</v>
      </c>
      <c r="E36" s="6"/>
      <c r="I36" s="6"/>
    </row>
    <row r="37" spans="2:9" x14ac:dyDescent="0.25">
      <c r="B37" t="s">
        <v>71</v>
      </c>
      <c r="C37" s="6">
        <v>7822.9753365055185</v>
      </c>
      <c r="D37">
        <v>26</v>
      </c>
      <c r="E37" s="6"/>
      <c r="I37" s="6"/>
    </row>
    <row r="38" spans="2:9" x14ac:dyDescent="0.25">
      <c r="B38" t="s">
        <v>72</v>
      </c>
      <c r="C38" s="6">
        <v>17583.539095360771</v>
      </c>
      <c r="D38">
        <v>1</v>
      </c>
      <c r="E38" s="6"/>
      <c r="I38" s="6"/>
    </row>
    <row r="39" spans="2:9" x14ac:dyDescent="0.25">
      <c r="B39" t="s">
        <v>67</v>
      </c>
      <c r="C39" s="6">
        <v>5233.2795554324084</v>
      </c>
      <c r="D39">
        <v>44</v>
      </c>
      <c r="E39" s="6"/>
      <c r="I39" s="6"/>
    </row>
    <row r="40" spans="2:9" x14ac:dyDescent="0.25">
      <c r="B40" t="s">
        <v>68</v>
      </c>
      <c r="C40" s="6">
        <v>6438.3811526949003</v>
      </c>
      <c r="D40">
        <v>38</v>
      </c>
      <c r="E40" s="6"/>
      <c r="I40" s="6"/>
    </row>
    <row r="41" spans="2:9" x14ac:dyDescent="0.25">
      <c r="B41" t="s">
        <v>75</v>
      </c>
      <c r="C41" s="6">
        <v>7127.6789127628972</v>
      </c>
      <c r="D41">
        <v>34</v>
      </c>
      <c r="E41" s="6"/>
      <c r="I41" s="6"/>
    </row>
    <row r="42" spans="2:9" x14ac:dyDescent="0.25">
      <c r="B42" t="s">
        <v>76</v>
      </c>
      <c r="C42" s="6">
        <v>4898.6021453753237</v>
      </c>
      <c r="D42">
        <v>46</v>
      </c>
      <c r="E42" s="6"/>
      <c r="I42" s="6"/>
    </row>
    <row r="43" spans="2:9" x14ac:dyDescent="0.25">
      <c r="B43" t="s">
        <v>77</v>
      </c>
      <c r="C43" s="6">
        <v>8858.3516419171956</v>
      </c>
      <c r="D43">
        <v>20</v>
      </c>
      <c r="E43" s="6"/>
      <c r="I43" s="6"/>
    </row>
    <row r="44" spans="2:9" x14ac:dyDescent="0.25">
      <c r="B44" t="s">
        <v>78</v>
      </c>
      <c r="C44" s="6">
        <v>10187.93649894677</v>
      </c>
      <c r="D44">
        <v>10</v>
      </c>
      <c r="E44" s="6"/>
      <c r="I44" s="6"/>
    </row>
    <row r="45" spans="2:9" x14ac:dyDescent="0.25">
      <c r="B45" t="s">
        <v>79</v>
      </c>
      <c r="C45" s="6">
        <v>11692.369136900012</v>
      </c>
      <c r="D45">
        <v>5</v>
      </c>
      <c r="E45" s="6"/>
      <c r="I45" s="6"/>
    </row>
    <row r="46" spans="2:9" x14ac:dyDescent="0.25">
      <c r="B46" t="s">
        <v>80</v>
      </c>
      <c r="C46" s="6">
        <v>8873.6071609970277</v>
      </c>
      <c r="D46">
        <v>18</v>
      </c>
      <c r="E46" s="6"/>
      <c r="I46" s="6"/>
    </row>
    <row r="47" spans="2:9" x14ac:dyDescent="0.25">
      <c r="B47" t="s">
        <v>81</v>
      </c>
      <c r="C47" s="6">
        <v>6954.0407207164571</v>
      </c>
      <c r="D47">
        <v>35</v>
      </c>
      <c r="E47" s="6"/>
      <c r="I47" s="6"/>
    </row>
    <row r="48" spans="2:9" x14ac:dyDescent="0.25">
      <c r="B48" t="s">
        <v>82</v>
      </c>
      <c r="C48" s="6">
        <v>5666.6165855670988</v>
      </c>
      <c r="D48">
        <v>42</v>
      </c>
      <c r="E48" s="6"/>
      <c r="I48" s="6"/>
    </row>
    <row r="49" spans="1:9" x14ac:dyDescent="0.25">
      <c r="B49" t="s">
        <v>556</v>
      </c>
      <c r="C49" s="6">
        <v>9989.275027495527</v>
      </c>
      <c r="D49">
        <v>13</v>
      </c>
      <c r="E49" s="6"/>
      <c r="I49" s="6"/>
    </row>
    <row r="50" spans="1:9" x14ac:dyDescent="0.25">
      <c r="B50" t="s">
        <v>83</v>
      </c>
      <c r="C50" s="6">
        <v>6758.648407110275</v>
      </c>
      <c r="D50">
        <v>36</v>
      </c>
      <c r="E50" s="6"/>
      <c r="I50" s="6"/>
    </row>
    <row r="51" spans="1:9" x14ac:dyDescent="0.25">
      <c r="B51" t="s">
        <v>85</v>
      </c>
      <c r="C51" s="6">
        <v>7247.1947557838985</v>
      </c>
      <c r="D51">
        <v>33</v>
      </c>
      <c r="E51" s="6"/>
      <c r="I51" s="6"/>
    </row>
    <row r="52" spans="1:9" x14ac:dyDescent="0.25">
      <c r="B52" t="s">
        <v>84</v>
      </c>
      <c r="C52" s="6">
        <v>7918.8953630769693</v>
      </c>
      <c r="D52">
        <v>25</v>
      </c>
      <c r="E52" s="6"/>
      <c r="I52" s="6"/>
    </row>
    <row r="53" spans="1:9" x14ac:dyDescent="0.25">
      <c r="B53" t="s">
        <v>87</v>
      </c>
      <c r="C53" s="6">
        <v>11084.327592707077</v>
      </c>
      <c r="D53">
        <v>8</v>
      </c>
      <c r="E53" s="6"/>
      <c r="I53" s="6"/>
    </row>
    <row r="54" spans="1:9" x14ac:dyDescent="0.25">
      <c r="B54" t="s">
        <v>86</v>
      </c>
      <c r="C54" s="6">
        <v>5882.2462135419337</v>
      </c>
      <c r="D54">
        <v>41</v>
      </c>
      <c r="E54" s="6"/>
      <c r="I54" s="6"/>
    </row>
    <row r="55" spans="1:9" x14ac:dyDescent="0.25">
      <c r="B55" t="s">
        <v>88</v>
      </c>
      <c r="C55" s="6">
        <v>7736.5286517134655</v>
      </c>
      <c r="D55">
        <v>27</v>
      </c>
      <c r="E55" s="6"/>
      <c r="I55" s="6"/>
    </row>
    <row r="56" spans="1:9" x14ac:dyDescent="0.25">
      <c r="B56" t="s">
        <v>89</v>
      </c>
      <c r="C56" s="6">
        <v>3420.3446566894918</v>
      </c>
      <c r="D56">
        <v>50</v>
      </c>
      <c r="E56" s="6"/>
      <c r="I56" s="6"/>
    </row>
    <row r="57" spans="1:9" x14ac:dyDescent="0.25">
      <c r="B57" t="s">
        <v>90</v>
      </c>
      <c r="C57" s="6">
        <v>19103.901222403547</v>
      </c>
      <c r="D57" t="s">
        <v>111</v>
      </c>
      <c r="E57" s="6"/>
    </row>
    <row r="59" spans="1:9" x14ac:dyDescent="0.25">
      <c r="A59" t="s">
        <v>552</v>
      </c>
    </row>
    <row r="61" spans="1:9" x14ac:dyDescent="0.25">
      <c r="A61" t="s">
        <v>497</v>
      </c>
    </row>
  </sheetData>
  <sortState ref="H7:J56">
    <sortCondition descending="1" ref="I7:I56"/>
  </sortState>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7" zoomScaleNormal="100" workbookViewId="0">
      <selection activeCell="B49" sqref="B49"/>
    </sheetView>
  </sheetViews>
  <sheetFormatPr defaultRowHeight="15" x14ac:dyDescent="0.25"/>
  <sheetData>
    <row r="1" spans="1:9" x14ac:dyDescent="0.25">
      <c r="A1" t="s">
        <v>406</v>
      </c>
    </row>
    <row r="2" spans="1:9" x14ac:dyDescent="0.25">
      <c r="A2" t="s">
        <v>472</v>
      </c>
    </row>
    <row r="3" spans="1:9" x14ac:dyDescent="0.25">
      <c r="A3" t="s">
        <v>346</v>
      </c>
    </row>
    <row r="5" spans="1:9" x14ac:dyDescent="0.25">
      <c r="B5" t="s">
        <v>37</v>
      </c>
      <c r="C5" s="7" t="s">
        <v>473</v>
      </c>
      <c r="D5" s="7" t="s">
        <v>39</v>
      </c>
    </row>
    <row r="6" spans="1:9" x14ac:dyDescent="0.25">
      <c r="B6" t="s">
        <v>40</v>
      </c>
      <c r="C6" s="6">
        <v>46049</v>
      </c>
    </row>
    <row r="7" spans="1:9" x14ac:dyDescent="0.25">
      <c r="B7" t="s">
        <v>41</v>
      </c>
      <c r="C7" s="6">
        <v>37512</v>
      </c>
      <c r="D7">
        <v>44</v>
      </c>
      <c r="I7" s="6"/>
    </row>
    <row r="8" spans="1:9" x14ac:dyDescent="0.25">
      <c r="B8" t="s">
        <v>42</v>
      </c>
      <c r="C8" s="6">
        <v>54012</v>
      </c>
      <c r="D8">
        <v>8</v>
      </c>
      <c r="I8" s="6"/>
    </row>
    <row r="9" spans="1:9" x14ac:dyDescent="0.25">
      <c r="B9" t="s">
        <v>43</v>
      </c>
      <c r="C9" s="6">
        <v>37895</v>
      </c>
      <c r="D9">
        <v>41</v>
      </c>
      <c r="I9" s="6"/>
    </row>
    <row r="10" spans="1:9" x14ac:dyDescent="0.25">
      <c r="B10" t="s">
        <v>44</v>
      </c>
      <c r="C10" s="6">
        <v>37782</v>
      </c>
      <c r="D10">
        <v>42</v>
      </c>
      <c r="I10" s="6"/>
    </row>
    <row r="11" spans="1:9" x14ac:dyDescent="0.25">
      <c r="B11" t="s">
        <v>45</v>
      </c>
      <c r="C11" s="6">
        <v>49985</v>
      </c>
      <c r="D11">
        <v>11</v>
      </c>
      <c r="I11" s="6"/>
    </row>
    <row r="12" spans="1:9" x14ac:dyDescent="0.25">
      <c r="B12" t="s">
        <v>46</v>
      </c>
      <c r="C12" s="6">
        <v>48869</v>
      </c>
      <c r="D12">
        <v>14</v>
      </c>
      <c r="I12" s="6"/>
    </row>
    <row r="13" spans="1:9" x14ac:dyDescent="0.25">
      <c r="B13" t="s">
        <v>47</v>
      </c>
      <c r="C13" s="6">
        <v>64864</v>
      </c>
      <c r="D13">
        <v>1</v>
      </c>
      <c r="I13" s="6"/>
    </row>
    <row r="14" spans="1:9" x14ac:dyDescent="0.25">
      <c r="B14" t="s">
        <v>48</v>
      </c>
      <c r="C14" s="6">
        <v>46378</v>
      </c>
      <c r="D14">
        <v>20</v>
      </c>
      <c r="I14" s="6"/>
    </row>
    <row r="15" spans="1:9" x14ac:dyDescent="0.25">
      <c r="B15" t="s">
        <v>49</v>
      </c>
      <c r="C15" s="6">
        <v>42737</v>
      </c>
      <c r="D15">
        <v>28</v>
      </c>
      <c r="I15" s="6"/>
    </row>
    <row r="16" spans="1:9" x14ac:dyDescent="0.25">
      <c r="B16" t="s">
        <v>50</v>
      </c>
      <c r="C16" s="6">
        <v>38980</v>
      </c>
      <c r="D16">
        <v>40</v>
      </c>
      <c r="I16" s="6"/>
    </row>
    <row r="17" spans="2:9" x14ac:dyDescent="0.25">
      <c r="B17" t="s">
        <v>51</v>
      </c>
      <c r="C17" s="6">
        <v>46034</v>
      </c>
      <c r="D17">
        <v>21</v>
      </c>
      <c r="I17" s="6"/>
    </row>
    <row r="18" spans="2:9" x14ac:dyDescent="0.25">
      <c r="B18" t="s">
        <v>52</v>
      </c>
      <c r="C18" s="6">
        <v>36734</v>
      </c>
      <c r="D18">
        <v>47</v>
      </c>
      <c r="I18" s="6"/>
    </row>
    <row r="19" spans="2:9" x14ac:dyDescent="0.25">
      <c r="B19" t="s">
        <v>53</v>
      </c>
      <c r="C19" s="6">
        <v>47643</v>
      </c>
      <c r="D19">
        <v>17</v>
      </c>
      <c r="I19" s="6"/>
    </row>
    <row r="20" spans="2:9" x14ac:dyDescent="0.25">
      <c r="B20" t="s">
        <v>54</v>
      </c>
      <c r="C20" s="6">
        <v>39578</v>
      </c>
      <c r="D20">
        <v>38</v>
      </c>
      <c r="I20" s="6"/>
    </row>
    <row r="21" spans="2:9" x14ac:dyDescent="0.25">
      <c r="B21" t="s">
        <v>55</v>
      </c>
      <c r="C21" s="6">
        <v>44937</v>
      </c>
      <c r="D21">
        <v>24</v>
      </c>
      <c r="I21" s="6"/>
    </row>
    <row r="22" spans="2:9" x14ac:dyDescent="0.25">
      <c r="B22" t="s">
        <v>56</v>
      </c>
      <c r="C22" s="6">
        <v>44891</v>
      </c>
      <c r="D22">
        <v>25</v>
      </c>
      <c r="I22" s="6"/>
    </row>
    <row r="23" spans="2:9" x14ac:dyDescent="0.25">
      <c r="B23" t="s">
        <v>57</v>
      </c>
      <c r="C23" s="6">
        <v>37396</v>
      </c>
      <c r="D23">
        <v>45</v>
      </c>
      <c r="I23" s="6"/>
    </row>
    <row r="24" spans="2:9" x14ac:dyDescent="0.25">
      <c r="B24" t="s">
        <v>58</v>
      </c>
      <c r="C24" s="6">
        <v>42030</v>
      </c>
      <c r="D24">
        <v>30</v>
      </c>
      <c r="I24" s="6"/>
    </row>
    <row r="25" spans="2:9" x14ac:dyDescent="0.25">
      <c r="B25" t="s">
        <v>59</v>
      </c>
      <c r="C25" s="6">
        <v>40745</v>
      </c>
      <c r="D25">
        <v>33</v>
      </c>
      <c r="I25" s="6"/>
    </row>
    <row r="26" spans="2:9" x14ac:dyDescent="0.25">
      <c r="B26" t="s">
        <v>61</v>
      </c>
      <c r="C26" s="6">
        <v>54176</v>
      </c>
      <c r="D26">
        <v>7</v>
      </c>
      <c r="I26" s="6"/>
    </row>
    <row r="27" spans="2:9" x14ac:dyDescent="0.25">
      <c r="B27" t="s">
        <v>60</v>
      </c>
      <c r="C27" s="6">
        <v>58737</v>
      </c>
      <c r="D27">
        <v>2</v>
      </c>
      <c r="I27" s="6"/>
    </row>
    <row r="28" spans="2:9" x14ac:dyDescent="0.25">
      <c r="B28" t="s">
        <v>62</v>
      </c>
      <c r="C28" s="6">
        <v>40740</v>
      </c>
      <c r="D28">
        <v>35</v>
      </c>
      <c r="I28" s="6"/>
    </row>
    <row r="29" spans="2:9" x14ac:dyDescent="0.25">
      <c r="B29" t="s">
        <v>63</v>
      </c>
      <c r="C29" s="6">
        <v>48998</v>
      </c>
      <c r="D29">
        <v>13</v>
      </c>
      <c r="I29" s="6"/>
    </row>
    <row r="30" spans="2:9" x14ac:dyDescent="0.25">
      <c r="B30" t="s">
        <v>64</v>
      </c>
      <c r="C30" s="6">
        <v>34431</v>
      </c>
      <c r="D30">
        <v>50</v>
      </c>
      <c r="I30" s="6"/>
    </row>
    <row r="31" spans="2:9" x14ac:dyDescent="0.25">
      <c r="B31" t="s">
        <v>65</v>
      </c>
      <c r="C31" s="6">
        <v>41639</v>
      </c>
      <c r="D31">
        <v>31</v>
      </c>
      <c r="I31" s="6"/>
    </row>
    <row r="32" spans="2:9" x14ac:dyDescent="0.25">
      <c r="B32" t="s">
        <v>66</v>
      </c>
      <c r="C32" s="6">
        <v>39903</v>
      </c>
      <c r="D32">
        <v>37</v>
      </c>
      <c r="I32" s="6"/>
    </row>
    <row r="33" spans="2:9" x14ac:dyDescent="0.25">
      <c r="B33" t="s">
        <v>73</v>
      </c>
      <c r="C33" s="6">
        <v>47557</v>
      </c>
      <c r="D33">
        <v>18</v>
      </c>
      <c r="I33" s="6"/>
    </row>
    <row r="34" spans="2:9" x14ac:dyDescent="0.25">
      <c r="B34" t="s">
        <v>74</v>
      </c>
      <c r="C34" s="6">
        <v>40742</v>
      </c>
      <c r="D34">
        <v>34</v>
      </c>
      <c r="I34" s="6"/>
    </row>
    <row r="35" spans="2:9" x14ac:dyDescent="0.25">
      <c r="B35" t="s">
        <v>69</v>
      </c>
      <c r="C35" s="6">
        <v>52773</v>
      </c>
      <c r="D35">
        <v>9</v>
      </c>
      <c r="I35" s="6"/>
    </row>
    <row r="36" spans="2:9" x14ac:dyDescent="0.25">
      <c r="B36" t="s">
        <v>70</v>
      </c>
      <c r="C36" s="6">
        <v>57620</v>
      </c>
      <c r="D36">
        <v>3</v>
      </c>
      <c r="I36" s="6"/>
    </row>
    <row r="37" spans="2:9" x14ac:dyDescent="0.25">
      <c r="B37" t="s">
        <v>71</v>
      </c>
      <c r="C37" s="6">
        <v>37091</v>
      </c>
      <c r="D37">
        <v>46</v>
      </c>
      <c r="I37" s="6"/>
    </row>
    <row r="38" spans="2:9" x14ac:dyDescent="0.25">
      <c r="B38" t="s">
        <v>72</v>
      </c>
      <c r="C38" s="6">
        <v>55611</v>
      </c>
      <c r="D38">
        <v>5</v>
      </c>
      <c r="I38" s="6"/>
    </row>
    <row r="39" spans="2:9" x14ac:dyDescent="0.25">
      <c r="B39" t="s">
        <v>67</v>
      </c>
      <c r="C39" s="6">
        <v>39171</v>
      </c>
      <c r="D39">
        <v>39</v>
      </c>
      <c r="I39" s="6"/>
    </row>
    <row r="40" spans="2:9" x14ac:dyDescent="0.25">
      <c r="B40" t="s">
        <v>68</v>
      </c>
      <c r="C40" s="6">
        <v>55802</v>
      </c>
      <c r="D40">
        <v>4</v>
      </c>
      <c r="I40" s="6"/>
    </row>
    <row r="41" spans="2:9" x14ac:dyDescent="0.25">
      <c r="B41" t="s">
        <v>75</v>
      </c>
      <c r="C41" s="6">
        <v>42236</v>
      </c>
      <c r="D41">
        <v>29</v>
      </c>
      <c r="I41" s="6"/>
    </row>
    <row r="42" spans="2:9" x14ac:dyDescent="0.25">
      <c r="B42" t="s">
        <v>76</v>
      </c>
      <c r="C42" s="6">
        <v>43637</v>
      </c>
      <c r="D42">
        <v>27</v>
      </c>
      <c r="I42" s="6"/>
    </row>
    <row r="43" spans="2:9" x14ac:dyDescent="0.25">
      <c r="B43" t="s">
        <v>77</v>
      </c>
      <c r="C43" s="6">
        <v>41220</v>
      </c>
      <c r="D43">
        <v>32</v>
      </c>
      <c r="I43" s="6"/>
    </row>
    <row r="44" spans="2:9" x14ac:dyDescent="0.25">
      <c r="B44" t="s">
        <v>78</v>
      </c>
      <c r="C44" s="6">
        <v>47679</v>
      </c>
      <c r="D44">
        <v>16</v>
      </c>
      <c r="I44" s="6"/>
    </row>
    <row r="45" spans="2:9" x14ac:dyDescent="0.25">
      <c r="B45" t="s">
        <v>79</v>
      </c>
      <c r="C45" s="6">
        <v>48359</v>
      </c>
      <c r="D45">
        <v>15</v>
      </c>
      <c r="I45" s="6"/>
    </row>
    <row r="46" spans="2:9" x14ac:dyDescent="0.25">
      <c r="B46" t="s">
        <v>80</v>
      </c>
      <c r="C46" s="6">
        <v>36677</v>
      </c>
      <c r="D46">
        <v>48</v>
      </c>
      <c r="I46" s="6"/>
    </row>
    <row r="47" spans="2:9" x14ac:dyDescent="0.25">
      <c r="B47" t="s">
        <v>81</v>
      </c>
      <c r="C47" s="6">
        <v>45279</v>
      </c>
      <c r="D47">
        <v>23</v>
      </c>
      <c r="I47" s="6"/>
    </row>
    <row r="48" spans="2:9" x14ac:dyDescent="0.25">
      <c r="B48" t="s">
        <v>82</v>
      </c>
      <c r="C48" s="6">
        <v>40457</v>
      </c>
      <c r="D48">
        <v>36</v>
      </c>
      <c r="I48" s="6"/>
    </row>
    <row r="49" spans="1:9" x14ac:dyDescent="0.25">
      <c r="B49" t="s">
        <v>556</v>
      </c>
      <c r="C49" s="6">
        <v>45669</v>
      </c>
      <c r="D49">
        <v>22</v>
      </c>
      <c r="I49" s="6"/>
    </row>
    <row r="50" spans="1:9" x14ac:dyDescent="0.25">
      <c r="B50" t="s">
        <v>83</v>
      </c>
      <c r="C50" s="6">
        <v>37664</v>
      </c>
      <c r="D50">
        <v>43</v>
      </c>
      <c r="I50" s="6"/>
    </row>
    <row r="51" spans="1:9" x14ac:dyDescent="0.25">
      <c r="B51" t="s">
        <v>85</v>
      </c>
      <c r="C51" s="6">
        <v>46428</v>
      </c>
      <c r="D51">
        <v>19</v>
      </c>
      <c r="I51" s="6"/>
    </row>
    <row r="52" spans="1:9" x14ac:dyDescent="0.25">
      <c r="B52" t="s">
        <v>84</v>
      </c>
      <c r="C52" s="6">
        <v>50345</v>
      </c>
      <c r="D52">
        <v>10</v>
      </c>
      <c r="I52" s="6"/>
    </row>
    <row r="53" spans="1:9" x14ac:dyDescent="0.25">
      <c r="B53" t="s">
        <v>87</v>
      </c>
      <c r="C53" s="6">
        <v>49610</v>
      </c>
      <c r="D53">
        <v>12</v>
      </c>
      <c r="I53" s="6"/>
    </row>
    <row r="54" spans="1:9" x14ac:dyDescent="0.25">
      <c r="B54" t="s">
        <v>86</v>
      </c>
      <c r="C54" s="6">
        <v>36132</v>
      </c>
      <c r="D54">
        <v>49</v>
      </c>
      <c r="I54" s="6"/>
    </row>
    <row r="55" spans="1:9" x14ac:dyDescent="0.25">
      <c r="B55" t="s">
        <v>88</v>
      </c>
      <c r="C55" s="6">
        <v>44186</v>
      </c>
      <c r="D55">
        <v>26</v>
      </c>
      <c r="I55" s="6"/>
    </row>
    <row r="56" spans="1:9" x14ac:dyDescent="0.25">
      <c r="B56" t="s">
        <v>89</v>
      </c>
      <c r="C56" s="6">
        <v>54584</v>
      </c>
      <c r="D56">
        <v>6</v>
      </c>
      <c r="I56" s="6"/>
    </row>
    <row r="57" spans="1:9" x14ac:dyDescent="0.25">
      <c r="B57" t="s">
        <v>90</v>
      </c>
      <c r="C57" s="6">
        <v>69838</v>
      </c>
      <c r="D57" t="s">
        <v>111</v>
      </c>
    </row>
    <row r="59" spans="1:9" x14ac:dyDescent="0.25">
      <c r="A59" t="s">
        <v>553</v>
      </c>
    </row>
    <row r="61" spans="1:9" x14ac:dyDescent="0.25">
      <c r="A61" t="s">
        <v>407</v>
      </c>
    </row>
  </sheetData>
  <sortState ref="H7:J56">
    <sortCondition descending="1" ref="I7:I5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2" workbookViewId="0">
      <selection activeCell="B49" sqref="B49"/>
    </sheetView>
  </sheetViews>
  <sheetFormatPr defaultRowHeight="15" x14ac:dyDescent="0.25"/>
  <cols>
    <col min="3" max="3" width="16.28515625" bestFit="1" customWidth="1"/>
    <col min="4" max="4" width="15.85546875" customWidth="1"/>
    <col min="5" max="5" width="12.42578125" customWidth="1"/>
    <col min="6" max="6" width="10.7109375" customWidth="1"/>
  </cols>
  <sheetData>
    <row r="1" spans="1:8" x14ac:dyDescent="0.25">
      <c r="A1" t="s">
        <v>98</v>
      </c>
    </row>
    <row r="2" spans="1:8" ht="14.45" customHeight="1" x14ac:dyDescent="0.25">
      <c r="A2" s="28" t="s">
        <v>411</v>
      </c>
      <c r="B2" s="28"/>
    </row>
    <row r="3" spans="1:8" ht="17.45" customHeight="1" x14ac:dyDescent="0.25">
      <c r="A3" t="s">
        <v>412</v>
      </c>
    </row>
    <row r="5" spans="1:8" x14ac:dyDescent="0.25">
      <c r="D5" s="29" t="s">
        <v>99</v>
      </c>
      <c r="E5" s="29"/>
      <c r="F5" s="29"/>
      <c r="G5" s="29"/>
      <c r="H5" s="29"/>
    </row>
    <row r="6" spans="1:8" x14ac:dyDescent="0.25">
      <c r="B6" t="s">
        <v>37</v>
      </c>
      <c r="C6" t="s">
        <v>100</v>
      </c>
      <c r="D6" t="s">
        <v>413</v>
      </c>
      <c r="E6" t="s">
        <v>414</v>
      </c>
      <c r="F6" t="s">
        <v>415</v>
      </c>
      <c r="G6" t="s">
        <v>416</v>
      </c>
      <c r="H6" t="s">
        <v>417</v>
      </c>
    </row>
    <row r="7" spans="1:8" x14ac:dyDescent="0.25">
      <c r="B7" t="s">
        <v>41</v>
      </c>
      <c r="C7">
        <v>29</v>
      </c>
      <c r="D7">
        <v>25</v>
      </c>
      <c r="E7">
        <v>22</v>
      </c>
      <c r="F7">
        <v>41</v>
      </c>
      <c r="G7">
        <v>26</v>
      </c>
      <c r="H7">
        <v>17</v>
      </c>
    </row>
    <row r="8" spans="1:8" x14ac:dyDescent="0.25">
      <c r="B8" t="s">
        <v>42</v>
      </c>
      <c r="C8">
        <v>3</v>
      </c>
      <c r="D8">
        <v>30</v>
      </c>
      <c r="E8">
        <v>1</v>
      </c>
      <c r="F8">
        <v>5</v>
      </c>
      <c r="G8">
        <v>21</v>
      </c>
      <c r="H8">
        <v>21</v>
      </c>
    </row>
    <row r="9" spans="1:8" x14ac:dyDescent="0.25">
      <c r="B9" t="s">
        <v>43</v>
      </c>
      <c r="C9">
        <v>24</v>
      </c>
      <c r="D9">
        <v>22</v>
      </c>
      <c r="E9">
        <v>19</v>
      </c>
      <c r="F9">
        <v>49</v>
      </c>
      <c r="G9">
        <v>9</v>
      </c>
      <c r="H9">
        <v>6</v>
      </c>
    </row>
    <row r="10" spans="1:8" x14ac:dyDescent="0.25">
      <c r="B10" t="s">
        <v>44</v>
      </c>
      <c r="C10">
        <v>38</v>
      </c>
      <c r="D10">
        <v>42</v>
      </c>
      <c r="E10">
        <v>29</v>
      </c>
      <c r="F10">
        <v>43</v>
      </c>
      <c r="G10">
        <v>43</v>
      </c>
      <c r="H10">
        <v>27</v>
      </c>
    </row>
    <row r="11" spans="1:8" x14ac:dyDescent="0.25">
      <c r="B11" t="s">
        <v>45</v>
      </c>
      <c r="C11">
        <v>48</v>
      </c>
      <c r="D11">
        <v>35</v>
      </c>
      <c r="E11">
        <v>50</v>
      </c>
      <c r="F11">
        <v>40</v>
      </c>
      <c r="G11">
        <v>13</v>
      </c>
      <c r="H11">
        <v>13</v>
      </c>
    </row>
    <row r="12" spans="1:8" x14ac:dyDescent="0.25">
      <c r="B12" t="s">
        <v>46</v>
      </c>
      <c r="C12">
        <v>18</v>
      </c>
      <c r="D12">
        <v>15</v>
      </c>
      <c r="E12">
        <v>16</v>
      </c>
      <c r="F12">
        <v>44</v>
      </c>
      <c r="G12">
        <v>33</v>
      </c>
      <c r="H12">
        <v>12</v>
      </c>
    </row>
    <row r="13" spans="1:8" x14ac:dyDescent="0.25">
      <c r="B13" t="s">
        <v>47</v>
      </c>
      <c r="C13">
        <v>44</v>
      </c>
      <c r="D13">
        <v>33</v>
      </c>
      <c r="E13">
        <v>36</v>
      </c>
      <c r="F13">
        <v>29</v>
      </c>
      <c r="G13">
        <v>20</v>
      </c>
      <c r="H13">
        <v>49</v>
      </c>
    </row>
    <row r="14" spans="1:8" x14ac:dyDescent="0.25">
      <c r="B14" t="s">
        <v>48</v>
      </c>
      <c r="C14">
        <v>14</v>
      </c>
      <c r="D14">
        <v>50</v>
      </c>
      <c r="E14">
        <v>33</v>
      </c>
      <c r="F14">
        <v>1</v>
      </c>
      <c r="G14">
        <v>3</v>
      </c>
      <c r="H14">
        <v>15</v>
      </c>
    </row>
    <row r="15" spans="1:8" x14ac:dyDescent="0.25">
      <c r="B15" t="s">
        <v>49</v>
      </c>
      <c r="C15">
        <v>4</v>
      </c>
      <c r="D15">
        <v>17</v>
      </c>
      <c r="E15">
        <v>1</v>
      </c>
      <c r="F15">
        <v>17</v>
      </c>
      <c r="G15">
        <v>37</v>
      </c>
      <c r="H15">
        <v>20</v>
      </c>
    </row>
    <row r="16" spans="1:8" x14ac:dyDescent="0.25">
      <c r="B16" t="s">
        <v>50</v>
      </c>
      <c r="C16">
        <v>39</v>
      </c>
      <c r="D16">
        <v>9</v>
      </c>
      <c r="E16">
        <v>42</v>
      </c>
      <c r="F16">
        <v>35</v>
      </c>
      <c r="G16">
        <v>45</v>
      </c>
      <c r="H16">
        <v>31</v>
      </c>
    </row>
    <row r="17" spans="2:8" x14ac:dyDescent="0.25">
      <c r="B17" t="s">
        <v>51</v>
      </c>
      <c r="C17">
        <v>31</v>
      </c>
      <c r="D17">
        <v>10</v>
      </c>
      <c r="E17">
        <v>37</v>
      </c>
      <c r="F17">
        <v>14</v>
      </c>
      <c r="G17">
        <v>39</v>
      </c>
      <c r="H17">
        <v>14</v>
      </c>
    </row>
    <row r="18" spans="2:8" x14ac:dyDescent="0.25">
      <c r="B18" t="s">
        <v>52</v>
      </c>
      <c r="C18">
        <v>19</v>
      </c>
      <c r="D18">
        <v>24</v>
      </c>
      <c r="E18">
        <v>23</v>
      </c>
      <c r="F18">
        <v>33</v>
      </c>
      <c r="G18">
        <v>14</v>
      </c>
      <c r="H18">
        <v>4</v>
      </c>
    </row>
    <row r="19" spans="2:8" x14ac:dyDescent="0.25">
      <c r="B19" t="s">
        <v>53</v>
      </c>
      <c r="C19">
        <v>23</v>
      </c>
      <c r="D19">
        <v>36</v>
      </c>
      <c r="E19">
        <v>10</v>
      </c>
      <c r="F19">
        <v>11</v>
      </c>
      <c r="G19">
        <v>34</v>
      </c>
      <c r="H19">
        <v>45</v>
      </c>
    </row>
    <row r="20" spans="2:8" x14ac:dyDescent="0.25">
      <c r="B20" t="s">
        <v>54</v>
      </c>
      <c r="C20">
        <v>8</v>
      </c>
      <c r="D20">
        <v>20</v>
      </c>
      <c r="E20">
        <v>11</v>
      </c>
      <c r="F20">
        <v>24</v>
      </c>
      <c r="G20">
        <v>10</v>
      </c>
      <c r="H20">
        <v>5</v>
      </c>
    </row>
    <row r="21" spans="2:8" x14ac:dyDescent="0.25">
      <c r="B21" t="s">
        <v>55</v>
      </c>
      <c r="C21">
        <v>40</v>
      </c>
      <c r="D21">
        <v>49</v>
      </c>
      <c r="E21">
        <v>32</v>
      </c>
      <c r="F21">
        <v>32</v>
      </c>
      <c r="G21">
        <v>46</v>
      </c>
      <c r="H21">
        <v>40</v>
      </c>
    </row>
    <row r="22" spans="2:8" x14ac:dyDescent="0.25">
      <c r="B22" t="s">
        <v>56</v>
      </c>
      <c r="C22">
        <v>22</v>
      </c>
      <c r="D22">
        <v>40</v>
      </c>
      <c r="E22">
        <v>18</v>
      </c>
      <c r="F22">
        <v>9</v>
      </c>
      <c r="G22">
        <v>41</v>
      </c>
      <c r="H22">
        <v>19</v>
      </c>
    </row>
    <row r="23" spans="2:8" x14ac:dyDescent="0.25">
      <c r="B23" t="s">
        <v>57</v>
      </c>
      <c r="C23">
        <v>28</v>
      </c>
      <c r="D23">
        <v>29</v>
      </c>
      <c r="E23">
        <v>30</v>
      </c>
      <c r="F23">
        <v>9</v>
      </c>
      <c r="G23">
        <v>28</v>
      </c>
      <c r="H23">
        <v>23</v>
      </c>
    </row>
    <row r="24" spans="2:8" x14ac:dyDescent="0.25">
      <c r="B24" t="s">
        <v>58</v>
      </c>
      <c r="C24">
        <v>37</v>
      </c>
      <c r="D24">
        <v>38</v>
      </c>
      <c r="E24">
        <v>27</v>
      </c>
      <c r="F24">
        <v>50</v>
      </c>
      <c r="G24">
        <v>47</v>
      </c>
      <c r="H24">
        <v>28</v>
      </c>
    </row>
    <row r="25" spans="2:8" x14ac:dyDescent="0.25">
      <c r="B25" t="s">
        <v>59</v>
      </c>
      <c r="C25">
        <v>34</v>
      </c>
      <c r="D25">
        <v>45</v>
      </c>
      <c r="E25">
        <v>26</v>
      </c>
      <c r="F25">
        <v>10</v>
      </c>
      <c r="G25">
        <v>48</v>
      </c>
      <c r="H25">
        <v>41</v>
      </c>
    </row>
    <row r="26" spans="2:8" x14ac:dyDescent="0.25">
      <c r="B26" t="s">
        <v>61</v>
      </c>
      <c r="C26">
        <v>41</v>
      </c>
      <c r="D26">
        <v>19</v>
      </c>
      <c r="E26">
        <v>45</v>
      </c>
      <c r="F26">
        <v>8</v>
      </c>
      <c r="G26">
        <v>29</v>
      </c>
      <c r="H26">
        <v>42</v>
      </c>
    </row>
    <row r="27" spans="2:8" x14ac:dyDescent="0.25">
      <c r="B27" t="s">
        <v>60</v>
      </c>
      <c r="C27">
        <v>25</v>
      </c>
      <c r="D27">
        <v>39</v>
      </c>
      <c r="E27">
        <v>13</v>
      </c>
      <c r="F27">
        <v>18</v>
      </c>
      <c r="G27">
        <v>12</v>
      </c>
      <c r="H27">
        <v>46</v>
      </c>
    </row>
    <row r="28" spans="2:8" x14ac:dyDescent="0.25">
      <c r="B28" t="s">
        <v>62</v>
      </c>
      <c r="C28">
        <v>13</v>
      </c>
      <c r="D28">
        <v>11</v>
      </c>
      <c r="E28">
        <v>15</v>
      </c>
      <c r="F28">
        <v>7</v>
      </c>
      <c r="G28">
        <v>18</v>
      </c>
      <c r="H28">
        <v>26</v>
      </c>
    </row>
    <row r="29" spans="2:8" x14ac:dyDescent="0.25">
      <c r="B29" t="s">
        <v>63</v>
      </c>
      <c r="C29">
        <v>47</v>
      </c>
      <c r="D29">
        <v>46</v>
      </c>
      <c r="E29">
        <v>46</v>
      </c>
      <c r="F29">
        <v>36</v>
      </c>
      <c r="G29">
        <v>2</v>
      </c>
      <c r="H29">
        <v>30</v>
      </c>
    </row>
    <row r="30" spans="2:8" x14ac:dyDescent="0.25">
      <c r="B30" t="s">
        <v>64</v>
      </c>
      <c r="C30">
        <v>20</v>
      </c>
      <c r="D30">
        <v>13</v>
      </c>
      <c r="E30">
        <v>21</v>
      </c>
      <c r="F30">
        <v>28</v>
      </c>
      <c r="G30">
        <v>42</v>
      </c>
      <c r="H30">
        <v>35</v>
      </c>
    </row>
    <row r="31" spans="2:8" x14ac:dyDescent="0.25">
      <c r="B31" t="s">
        <v>65</v>
      </c>
      <c r="C31">
        <v>17</v>
      </c>
      <c r="D31">
        <v>3</v>
      </c>
      <c r="E31">
        <v>28</v>
      </c>
      <c r="F31">
        <v>23</v>
      </c>
      <c r="G31">
        <v>31</v>
      </c>
      <c r="H31">
        <v>8</v>
      </c>
    </row>
    <row r="32" spans="2:8" x14ac:dyDescent="0.25">
      <c r="B32" t="s">
        <v>66</v>
      </c>
      <c r="C32">
        <v>6</v>
      </c>
      <c r="D32">
        <v>23</v>
      </c>
      <c r="E32">
        <v>20</v>
      </c>
      <c r="F32">
        <v>3</v>
      </c>
      <c r="G32">
        <v>7</v>
      </c>
      <c r="H32">
        <v>9</v>
      </c>
    </row>
    <row r="33" spans="2:8" x14ac:dyDescent="0.25">
      <c r="B33" t="s">
        <v>73</v>
      </c>
      <c r="C33">
        <v>27</v>
      </c>
      <c r="D33">
        <v>31</v>
      </c>
      <c r="E33">
        <v>24</v>
      </c>
      <c r="F33">
        <v>26</v>
      </c>
      <c r="G33">
        <v>32</v>
      </c>
      <c r="H33">
        <v>39</v>
      </c>
    </row>
    <row r="34" spans="2:8" x14ac:dyDescent="0.25">
      <c r="B34" t="s">
        <v>74</v>
      </c>
      <c r="C34">
        <v>5</v>
      </c>
      <c r="D34">
        <v>4</v>
      </c>
      <c r="E34">
        <v>1</v>
      </c>
      <c r="F34">
        <v>39</v>
      </c>
      <c r="G34">
        <v>16</v>
      </c>
      <c r="H34">
        <v>7</v>
      </c>
    </row>
    <row r="35" spans="2:8" x14ac:dyDescent="0.25">
      <c r="B35" t="s">
        <v>69</v>
      </c>
      <c r="C35">
        <v>7</v>
      </c>
      <c r="D35">
        <v>48</v>
      </c>
      <c r="E35">
        <v>9</v>
      </c>
      <c r="F35">
        <v>2</v>
      </c>
      <c r="G35">
        <v>6</v>
      </c>
      <c r="H35">
        <v>43</v>
      </c>
    </row>
    <row r="36" spans="2:8" x14ac:dyDescent="0.25">
      <c r="B36" t="s">
        <v>70</v>
      </c>
      <c r="C36">
        <v>50</v>
      </c>
      <c r="D36">
        <v>43</v>
      </c>
      <c r="E36">
        <v>48</v>
      </c>
      <c r="F36">
        <v>47</v>
      </c>
      <c r="G36">
        <v>1</v>
      </c>
      <c r="H36">
        <v>50</v>
      </c>
    </row>
    <row r="37" spans="2:8" x14ac:dyDescent="0.25">
      <c r="B37" t="s">
        <v>71</v>
      </c>
      <c r="C37">
        <v>35</v>
      </c>
      <c r="D37">
        <v>27</v>
      </c>
      <c r="E37">
        <v>34</v>
      </c>
      <c r="F37">
        <v>48</v>
      </c>
      <c r="G37">
        <v>27</v>
      </c>
      <c r="H37">
        <v>1</v>
      </c>
    </row>
    <row r="38" spans="2:8" x14ac:dyDescent="0.25">
      <c r="B38" t="s">
        <v>72</v>
      </c>
      <c r="C38">
        <v>49</v>
      </c>
      <c r="D38">
        <v>12</v>
      </c>
      <c r="E38">
        <v>49</v>
      </c>
      <c r="F38">
        <v>42</v>
      </c>
      <c r="G38">
        <v>49</v>
      </c>
      <c r="H38">
        <v>47</v>
      </c>
    </row>
    <row r="39" spans="2:8" x14ac:dyDescent="0.25">
      <c r="B39" t="s">
        <v>67</v>
      </c>
      <c r="C39">
        <v>15</v>
      </c>
      <c r="D39">
        <v>7</v>
      </c>
      <c r="E39">
        <v>14</v>
      </c>
      <c r="F39">
        <v>31</v>
      </c>
      <c r="G39">
        <v>35</v>
      </c>
      <c r="H39">
        <v>32</v>
      </c>
    </row>
    <row r="40" spans="2:8" x14ac:dyDescent="0.25">
      <c r="B40" t="s">
        <v>68</v>
      </c>
      <c r="C40">
        <v>26</v>
      </c>
      <c r="D40">
        <v>14</v>
      </c>
      <c r="E40">
        <v>35</v>
      </c>
      <c r="F40">
        <v>22</v>
      </c>
      <c r="G40">
        <v>16</v>
      </c>
      <c r="H40">
        <v>3</v>
      </c>
    </row>
    <row r="41" spans="2:8" x14ac:dyDescent="0.25">
      <c r="B41" t="s">
        <v>75</v>
      </c>
      <c r="C41">
        <v>42</v>
      </c>
      <c r="D41">
        <v>26</v>
      </c>
      <c r="E41">
        <v>47</v>
      </c>
      <c r="F41">
        <v>30</v>
      </c>
      <c r="G41">
        <v>6</v>
      </c>
      <c r="H41">
        <v>11</v>
      </c>
    </row>
    <row r="42" spans="2:8" x14ac:dyDescent="0.25">
      <c r="B42" t="s">
        <v>76</v>
      </c>
      <c r="C42">
        <v>33</v>
      </c>
      <c r="D42">
        <v>8</v>
      </c>
      <c r="E42">
        <v>40</v>
      </c>
      <c r="F42">
        <v>38</v>
      </c>
      <c r="G42">
        <v>1</v>
      </c>
      <c r="H42">
        <v>18</v>
      </c>
    </row>
    <row r="43" spans="2:8" x14ac:dyDescent="0.25">
      <c r="B43" t="s">
        <v>77</v>
      </c>
      <c r="C43">
        <v>11</v>
      </c>
      <c r="D43">
        <v>37</v>
      </c>
      <c r="E43">
        <v>31</v>
      </c>
      <c r="F43">
        <v>4</v>
      </c>
      <c r="G43">
        <v>27</v>
      </c>
      <c r="H43">
        <v>10</v>
      </c>
    </row>
    <row r="44" spans="2:8" x14ac:dyDescent="0.25">
      <c r="B44" t="s">
        <v>78</v>
      </c>
      <c r="C44">
        <v>32</v>
      </c>
      <c r="D44">
        <v>47</v>
      </c>
      <c r="E44">
        <v>17</v>
      </c>
      <c r="F44">
        <v>25</v>
      </c>
      <c r="G44">
        <v>50</v>
      </c>
      <c r="H44">
        <v>38</v>
      </c>
    </row>
    <row r="45" spans="2:8" x14ac:dyDescent="0.25">
      <c r="B45" t="s">
        <v>79</v>
      </c>
      <c r="C45">
        <v>45</v>
      </c>
      <c r="D45">
        <v>34</v>
      </c>
      <c r="E45">
        <v>38</v>
      </c>
      <c r="F45">
        <v>27</v>
      </c>
      <c r="G45">
        <v>49</v>
      </c>
      <c r="H45">
        <v>44</v>
      </c>
    </row>
    <row r="46" spans="2:8" x14ac:dyDescent="0.25">
      <c r="B46" t="s">
        <v>80</v>
      </c>
      <c r="C46">
        <v>36</v>
      </c>
      <c r="D46">
        <v>16</v>
      </c>
      <c r="E46">
        <v>41</v>
      </c>
      <c r="F46">
        <v>19</v>
      </c>
      <c r="G46">
        <v>35</v>
      </c>
      <c r="H46">
        <v>25</v>
      </c>
    </row>
    <row r="47" spans="2:8" x14ac:dyDescent="0.25">
      <c r="B47" t="s">
        <v>81</v>
      </c>
      <c r="C47">
        <v>2</v>
      </c>
      <c r="D47">
        <v>1</v>
      </c>
      <c r="E47">
        <v>1</v>
      </c>
      <c r="F47">
        <v>34</v>
      </c>
      <c r="G47">
        <v>40</v>
      </c>
      <c r="H47">
        <v>22</v>
      </c>
    </row>
    <row r="48" spans="2:8" x14ac:dyDescent="0.25">
      <c r="B48" t="s">
        <v>82</v>
      </c>
      <c r="C48">
        <v>16</v>
      </c>
      <c r="D48">
        <v>18</v>
      </c>
      <c r="E48">
        <v>8</v>
      </c>
      <c r="F48">
        <v>46</v>
      </c>
      <c r="G48">
        <v>25</v>
      </c>
      <c r="H48">
        <v>37</v>
      </c>
    </row>
    <row r="49" spans="1:8" x14ac:dyDescent="0.25">
      <c r="B49" t="s">
        <v>556</v>
      </c>
      <c r="C49">
        <v>10</v>
      </c>
      <c r="D49">
        <v>41</v>
      </c>
      <c r="E49">
        <v>6</v>
      </c>
      <c r="F49">
        <v>37</v>
      </c>
      <c r="G49">
        <v>15</v>
      </c>
      <c r="H49">
        <v>34</v>
      </c>
    </row>
    <row r="50" spans="1:8" x14ac:dyDescent="0.25">
      <c r="B50" t="s">
        <v>83</v>
      </c>
      <c r="C50">
        <v>9</v>
      </c>
      <c r="D50">
        <v>5</v>
      </c>
      <c r="E50">
        <v>12</v>
      </c>
      <c r="F50">
        <v>16</v>
      </c>
      <c r="G50">
        <v>19</v>
      </c>
      <c r="H50">
        <v>2</v>
      </c>
    </row>
    <row r="51" spans="1:8" x14ac:dyDescent="0.25">
      <c r="B51" t="s">
        <v>85</v>
      </c>
      <c r="C51">
        <v>46</v>
      </c>
      <c r="D51">
        <v>44</v>
      </c>
      <c r="E51">
        <v>44</v>
      </c>
      <c r="F51">
        <v>15</v>
      </c>
      <c r="G51">
        <v>17</v>
      </c>
      <c r="H51">
        <v>48</v>
      </c>
    </row>
    <row r="52" spans="1:8" x14ac:dyDescent="0.25">
      <c r="B52" t="s">
        <v>84</v>
      </c>
      <c r="C52">
        <v>30</v>
      </c>
      <c r="D52">
        <v>6</v>
      </c>
      <c r="E52">
        <v>39</v>
      </c>
      <c r="F52">
        <v>6</v>
      </c>
      <c r="G52">
        <v>38</v>
      </c>
      <c r="H52">
        <v>29</v>
      </c>
    </row>
    <row r="53" spans="1:8" x14ac:dyDescent="0.25">
      <c r="B53" t="s">
        <v>87</v>
      </c>
      <c r="C53">
        <v>12</v>
      </c>
      <c r="D53">
        <v>28</v>
      </c>
      <c r="E53">
        <v>6</v>
      </c>
      <c r="F53">
        <v>45</v>
      </c>
      <c r="G53">
        <v>23</v>
      </c>
      <c r="H53">
        <v>24</v>
      </c>
    </row>
    <row r="54" spans="1:8" x14ac:dyDescent="0.25">
      <c r="B54" t="s">
        <v>86</v>
      </c>
      <c r="C54">
        <v>21</v>
      </c>
      <c r="D54">
        <v>21</v>
      </c>
      <c r="E54">
        <v>25</v>
      </c>
      <c r="F54">
        <v>21</v>
      </c>
      <c r="G54">
        <v>22</v>
      </c>
      <c r="H54">
        <v>16</v>
      </c>
    </row>
    <row r="55" spans="1:8" x14ac:dyDescent="0.25">
      <c r="B55" t="s">
        <v>88</v>
      </c>
      <c r="C55">
        <v>43</v>
      </c>
      <c r="D55">
        <v>32</v>
      </c>
      <c r="E55">
        <v>43</v>
      </c>
      <c r="F55">
        <v>13</v>
      </c>
      <c r="G55">
        <v>36</v>
      </c>
      <c r="H55">
        <v>33</v>
      </c>
    </row>
    <row r="56" spans="1:8" x14ac:dyDescent="0.25">
      <c r="B56" t="s">
        <v>89</v>
      </c>
      <c r="C56">
        <v>1</v>
      </c>
      <c r="D56">
        <v>1</v>
      </c>
      <c r="E56">
        <v>1</v>
      </c>
      <c r="F56">
        <v>12</v>
      </c>
      <c r="G56">
        <v>30</v>
      </c>
      <c r="H56">
        <v>36</v>
      </c>
    </row>
    <row r="57" spans="1:8" x14ac:dyDescent="0.25">
      <c r="B57" t="s">
        <v>90</v>
      </c>
      <c r="C57" s="1" t="s">
        <v>101</v>
      </c>
      <c r="D57" s="1" t="s">
        <v>91</v>
      </c>
      <c r="E57" s="1" t="s">
        <v>102</v>
      </c>
      <c r="F57" s="1" t="s">
        <v>103</v>
      </c>
      <c r="G57" s="1" t="s">
        <v>104</v>
      </c>
      <c r="H57" s="1" t="s">
        <v>105</v>
      </c>
    </row>
    <row r="59" spans="1:8" ht="14.45" customHeight="1" x14ac:dyDescent="0.25">
      <c r="A59" t="s">
        <v>539</v>
      </c>
    </row>
    <row r="62" spans="1:8" ht="14.45" customHeight="1" x14ac:dyDescent="0.25">
      <c r="A62" t="s">
        <v>515</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topLeftCell="A13" workbookViewId="0">
      <selection activeCell="G53" sqref="G53"/>
    </sheetView>
  </sheetViews>
  <sheetFormatPr defaultRowHeight="15" x14ac:dyDescent="0.25"/>
  <sheetData>
    <row r="1" spans="1:6" x14ac:dyDescent="0.25">
      <c r="A1" t="s">
        <v>408</v>
      </c>
    </row>
    <row r="2" spans="1:6" x14ac:dyDescent="0.25">
      <c r="A2" t="s">
        <v>474</v>
      </c>
    </row>
    <row r="3" spans="1:6" x14ac:dyDescent="0.25">
      <c r="A3" t="s">
        <v>475</v>
      </c>
    </row>
    <row r="4" spans="1:6" x14ac:dyDescent="0.25">
      <c r="C4" s="50"/>
      <c r="D4" s="50"/>
    </row>
    <row r="5" spans="1:6" x14ac:dyDescent="0.25">
      <c r="B5" t="s">
        <v>37</v>
      </c>
      <c r="C5">
        <v>2013</v>
      </c>
      <c r="D5">
        <v>2014</v>
      </c>
    </row>
    <row r="6" spans="1:6" x14ac:dyDescent="0.25">
      <c r="B6" t="s">
        <v>40</v>
      </c>
      <c r="C6" s="19">
        <v>2.65</v>
      </c>
      <c r="D6" s="19">
        <v>2.65</v>
      </c>
      <c r="E6" s="19"/>
      <c r="F6" s="19"/>
    </row>
    <row r="7" spans="1:6" x14ac:dyDescent="0.25">
      <c r="B7" t="s">
        <v>41</v>
      </c>
      <c r="C7" s="19">
        <v>2.59</v>
      </c>
      <c r="D7" s="19">
        <v>2.57</v>
      </c>
    </row>
    <row r="8" spans="1:6" x14ac:dyDescent="0.25">
      <c r="B8" t="s">
        <v>42</v>
      </c>
      <c r="C8" s="19">
        <v>2.88</v>
      </c>
      <c r="D8" s="19">
        <v>2.84</v>
      </c>
    </row>
    <row r="9" spans="1:6" x14ac:dyDescent="0.25">
      <c r="B9" t="s">
        <v>43</v>
      </c>
      <c r="C9" s="19">
        <v>2.7</v>
      </c>
      <c r="D9" s="19">
        <v>2.71</v>
      </c>
    </row>
    <row r="10" spans="1:6" x14ac:dyDescent="0.25">
      <c r="B10" t="s">
        <v>44</v>
      </c>
      <c r="C10" s="19">
        <v>2.56</v>
      </c>
      <c r="D10" s="19">
        <v>2.5499999999999998</v>
      </c>
      <c r="F10" s="19"/>
    </row>
    <row r="11" spans="1:6" x14ac:dyDescent="0.25">
      <c r="B11" t="s">
        <v>45</v>
      </c>
      <c r="C11" s="19">
        <v>2.97</v>
      </c>
      <c r="D11" s="19">
        <v>2.98</v>
      </c>
      <c r="F11" s="19"/>
    </row>
    <row r="12" spans="1:6" x14ac:dyDescent="0.25">
      <c r="B12" t="s">
        <v>46</v>
      </c>
      <c r="C12" s="19">
        <v>2.57</v>
      </c>
      <c r="D12" s="19">
        <v>2.57</v>
      </c>
      <c r="F12" s="19"/>
    </row>
    <row r="13" spans="1:6" x14ac:dyDescent="0.25">
      <c r="B13" t="s">
        <v>47</v>
      </c>
      <c r="C13" s="19">
        <v>2.6</v>
      </c>
      <c r="D13" s="19">
        <v>2.57</v>
      </c>
      <c r="F13" s="19"/>
    </row>
    <row r="14" spans="1:6" x14ac:dyDescent="0.25">
      <c r="B14" t="s">
        <v>48</v>
      </c>
      <c r="C14" s="19">
        <v>2.66</v>
      </c>
      <c r="D14" s="19">
        <v>2.6</v>
      </c>
      <c r="F14" s="19"/>
    </row>
    <row r="15" spans="1:6" x14ac:dyDescent="0.25">
      <c r="B15" t="s">
        <v>49</v>
      </c>
      <c r="C15" s="19">
        <v>2.65</v>
      </c>
      <c r="D15" s="19">
        <v>2.66</v>
      </c>
      <c r="F15" s="19"/>
    </row>
    <row r="16" spans="1:6" x14ac:dyDescent="0.25">
      <c r="B16" t="s">
        <v>50</v>
      </c>
      <c r="C16" s="19">
        <v>2.74</v>
      </c>
      <c r="D16" s="19">
        <v>2.74</v>
      </c>
      <c r="F16" s="19"/>
    </row>
    <row r="17" spans="2:6" x14ac:dyDescent="0.25">
      <c r="B17" t="s">
        <v>51</v>
      </c>
      <c r="C17" s="19">
        <v>3.02</v>
      </c>
      <c r="D17" s="19">
        <v>3.05</v>
      </c>
      <c r="F17" s="19"/>
    </row>
    <row r="18" spans="2:6" x14ac:dyDescent="0.25">
      <c r="B18" t="s">
        <v>52</v>
      </c>
      <c r="C18" s="19">
        <v>2.69</v>
      </c>
      <c r="D18" s="19">
        <v>2.71</v>
      </c>
      <c r="F18" s="19"/>
    </row>
    <row r="19" spans="2:6" x14ac:dyDescent="0.25">
      <c r="B19" t="s">
        <v>53</v>
      </c>
      <c r="C19" s="19">
        <v>2.63</v>
      </c>
      <c r="D19" s="19">
        <v>2.64</v>
      </c>
      <c r="F19" s="19"/>
    </row>
    <row r="20" spans="2:6" x14ac:dyDescent="0.25">
      <c r="B20" t="s">
        <v>54</v>
      </c>
      <c r="C20" s="19">
        <v>2.5499999999999998</v>
      </c>
      <c r="D20" s="19">
        <v>2.56</v>
      </c>
      <c r="F20" s="19"/>
    </row>
    <row r="21" spans="2:6" x14ac:dyDescent="0.25">
      <c r="B21" t="s">
        <v>55</v>
      </c>
      <c r="C21" s="19">
        <v>2.42</v>
      </c>
      <c r="D21" s="19">
        <v>2.42</v>
      </c>
      <c r="F21" s="19"/>
    </row>
    <row r="22" spans="2:6" x14ac:dyDescent="0.25">
      <c r="B22" t="s">
        <v>56</v>
      </c>
      <c r="C22" s="19">
        <v>2.5299999999999998</v>
      </c>
      <c r="D22" s="19">
        <v>2.5499999999999998</v>
      </c>
      <c r="F22" s="19"/>
    </row>
    <row r="23" spans="2:6" x14ac:dyDescent="0.25">
      <c r="B23" t="s">
        <v>57</v>
      </c>
      <c r="C23" s="19">
        <v>2.5</v>
      </c>
      <c r="D23" s="19">
        <v>2.5</v>
      </c>
      <c r="F23" s="19"/>
    </row>
    <row r="24" spans="2:6" x14ac:dyDescent="0.25">
      <c r="B24" t="s">
        <v>58</v>
      </c>
      <c r="C24" s="19">
        <v>2.6</v>
      </c>
      <c r="D24" s="19">
        <v>2.63</v>
      </c>
      <c r="F24" s="19"/>
    </row>
    <row r="25" spans="2:6" x14ac:dyDescent="0.25">
      <c r="B25" t="s">
        <v>59</v>
      </c>
      <c r="C25" s="19">
        <v>2.36</v>
      </c>
      <c r="D25" s="19">
        <v>2.35</v>
      </c>
      <c r="F25" s="19"/>
    </row>
    <row r="26" spans="2:6" x14ac:dyDescent="0.25">
      <c r="B26" t="s">
        <v>61</v>
      </c>
      <c r="C26" s="19">
        <v>2.68</v>
      </c>
      <c r="D26" s="19">
        <v>2.7</v>
      </c>
      <c r="F26" s="19"/>
    </row>
    <row r="27" spans="2:6" x14ac:dyDescent="0.25">
      <c r="B27" t="s">
        <v>60</v>
      </c>
      <c r="C27" s="19">
        <v>2.54</v>
      </c>
      <c r="D27" s="19">
        <v>2.5499999999999998</v>
      </c>
      <c r="F27" s="19"/>
    </row>
    <row r="28" spans="2:6" x14ac:dyDescent="0.25">
      <c r="B28" t="s">
        <v>62</v>
      </c>
      <c r="C28" s="19">
        <v>2.52</v>
      </c>
      <c r="D28" s="19">
        <v>2.5299999999999998</v>
      </c>
      <c r="F28" s="19"/>
    </row>
    <row r="29" spans="2:6" x14ac:dyDescent="0.25">
      <c r="B29" t="s">
        <v>63</v>
      </c>
      <c r="C29" s="19">
        <v>2.4900000000000002</v>
      </c>
      <c r="D29" s="19">
        <v>2.5</v>
      </c>
      <c r="F29" s="19"/>
    </row>
    <row r="30" spans="2:6" x14ac:dyDescent="0.25">
      <c r="B30" t="s">
        <v>64</v>
      </c>
      <c r="C30" s="19">
        <v>2.66</v>
      </c>
      <c r="D30" s="19">
        <v>2.64</v>
      </c>
      <c r="F30" s="19"/>
    </row>
    <row r="31" spans="2:6" x14ac:dyDescent="0.25">
      <c r="B31" t="s">
        <v>65</v>
      </c>
      <c r="C31" s="19">
        <v>2.48</v>
      </c>
      <c r="D31" s="19">
        <v>2.5</v>
      </c>
      <c r="F31" s="19"/>
    </row>
    <row r="32" spans="2:6" x14ac:dyDescent="0.25">
      <c r="B32" t="s">
        <v>66</v>
      </c>
      <c r="C32" s="19">
        <v>2.4300000000000002</v>
      </c>
      <c r="D32" s="19">
        <v>2.42</v>
      </c>
      <c r="F32" s="19"/>
    </row>
    <row r="33" spans="2:6" x14ac:dyDescent="0.25">
      <c r="B33" t="s">
        <v>73</v>
      </c>
      <c r="C33" s="19">
        <v>2.4900000000000002</v>
      </c>
      <c r="D33" s="19">
        <v>2.4700000000000002</v>
      </c>
      <c r="F33" s="19"/>
    </row>
    <row r="34" spans="2:6" x14ac:dyDescent="0.25">
      <c r="B34" t="s">
        <v>74</v>
      </c>
      <c r="C34" s="19">
        <v>2.75</v>
      </c>
      <c r="D34" s="19">
        <v>2.74</v>
      </c>
      <c r="F34" s="19"/>
    </row>
    <row r="35" spans="2:6" x14ac:dyDescent="0.25">
      <c r="B35" t="s">
        <v>69</v>
      </c>
      <c r="C35" s="19">
        <v>2.4700000000000002</v>
      </c>
      <c r="D35" s="19">
        <v>2.4700000000000002</v>
      </c>
      <c r="F35" s="19"/>
    </row>
    <row r="36" spans="2:6" x14ac:dyDescent="0.25">
      <c r="B36" t="s">
        <v>70</v>
      </c>
      <c r="C36" s="19">
        <v>2.74</v>
      </c>
      <c r="D36" s="19">
        <v>2.74</v>
      </c>
      <c r="F36" s="19"/>
    </row>
    <row r="37" spans="2:6" x14ac:dyDescent="0.25">
      <c r="B37" t="s">
        <v>71</v>
      </c>
      <c r="C37" s="19">
        <v>2.71</v>
      </c>
      <c r="D37" s="19">
        <v>2.68</v>
      </c>
      <c r="F37" s="19"/>
    </row>
    <row r="38" spans="2:6" x14ac:dyDescent="0.25">
      <c r="B38" t="s">
        <v>72</v>
      </c>
      <c r="C38" s="19">
        <v>2.64</v>
      </c>
      <c r="D38" s="19">
        <v>2.63</v>
      </c>
      <c r="F38" s="19"/>
    </row>
    <row r="39" spans="2:6" x14ac:dyDescent="0.25">
      <c r="B39" t="s">
        <v>67</v>
      </c>
      <c r="C39" s="19">
        <v>2.5499999999999998</v>
      </c>
      <c r="D39" s="19">
        <v>2.56</v>
      </c>
      <c r="F39" s="19"/>
    </row>
    <row r="40" spans="2:6" x14ac:dyDescent="0.25">
      <c r="B40" t="s">
        <v>68</v>
      </c>
      <c r="C40" s="19">
        <v>2.33</v>
      </c>
      <c r="D40" s="19">
        <v>2.33</v>
      </c>
      <c r="F40" s="19"/>
    </row>
    <row r="41" spans="2:6" x14ac:dyDescent="0.25">
      <c r="B41" t="s">
        <v>75</v>
      </c>
      <c r="C41" s="19">
        <v>2.4700000000000002</v>
      </c>
      <c r="D41" s="19">
        <v>2.46</v>
      </c>
      <c r="F41" s="19"/>
    </row>
    <row r="42" spans="2:6" x14ac:dyDescent="0.25">
      <c r="B42" t="s">
        <v>76</v>
      </c>
      <c r="C42" s="19">
        <v>2.58</v>
      </c>
      <c r="D42" s="19">
        <v>2.58</v>
      </c>
      <c r="F42" s="19"/>
    </row>
    <row r="43" spans="2:6" x14ac:dyDescent="0.25">
      <c r="B43" t="s">
        <v>77</v>
      </c>
      <c r="C43" s="19">
        <v>2.52</v>
      </c>
      <c r="D43" s="19">
        <v>2.5299999999999998</v>
      </c>
      <c r="F43" s="19"/>
    </row>
    <row r="44" spans="2:6" x14ac:dyDescent="0.25">
      <c r="B44" t="s">
        <v>78</v>
      </c>
      <c r="C44" s="19">
        <v>2.5</v>
      </c>
      <c r="D44" s="19">
        <v>2.5</v>
      </c>
      <c r="F44" s="19"/>
    </row>
    <row r="45" spans="2:6" x14ac:dyDescent="0.25">
      <c r="B45" t="s">
        <v>79</v>
      </c>
      <c r="C45" s="19">
        <v>2.4900000000000002</v>
      </c>
      <c r="D45" s="19">
        <v>2.4700000000000002</v>
      </c>
      <c r="F45" s="19"/>
    </row>
    <row r="46" spans="2:6" x14ac:dyDescent="0.25">
      <c r="B46" t="s">
        <v>80</v>
      </c>
      <c r="C46" s="19">
        <v>2.58</v>
      </c>
      <c r="D46" s="19">
        <v>2.57</v>
      </c>
      <c r="F46" s="19"/>
    </row>
    <row r="47" spans="2:6" x14ac:dyDescent="0.25">
      <c r="B47" t="s">
        <v>81</v>
      </c>
      <c r="C47" s="19">
        <v>2.4500000000000002</v>
      </c>
      <c r="D47" s="19">
        <v>2.4500000000000002</v>
      </c>
      <c r="F47" s="19"/>
    </row>
    <row r="48" spans="2:6" x14ac:dyDescent="0.25">
      <c r="B48" t="s">
        <v>82</v>
      </c>
      <c r="C48" s="19">
        <v>2.5499999999999998</v>
      </c>
      <c r="D48" s="19">
        <v>2.5499999999999998</v>
      </c>
      <c r="F48" s="19"/>
    </row>
    <row r="49" spans="1:6" x14ac:dyDescent="0.25">
      <c r="B49" t="s">
        <v>556</v>
      </c>
      <c r="C49" s="19">
        <v>2.84</v>
      </c>
      <c r="D49" s="19">
        <v>2.84</v>
      </c>
      <c r="F49" s="19"/>
    </row>
    <row r="50" spans="1:6" x14ac:dyDescent="0.25">
      <c r="B50" t="s">
        <v>83</v>
      </c>
      <c r="C50" s="19">
        <v>3.17</v>
      </c>
      <c r="D50" s="19">
        <v>3.16</v>
      </c>
      <c r="F50" s="19"/>
    </row>
    <row r="51" spans="1:6" x14ac:dyDescent="0.25">
      <c r="B51" t="s">
        <v>85</v>
      </c>
      <c r="C51" s="19">
        <v>2.37</v>
      </c>
      <c r="D51" s="19">
        <v>2.34</v>
      </c>
      <c r="F51" s="19"/>
    </row>
    <row r="52" spans="1:6" x14ac:dyDescent="0.25">
      <c r="B52" t="s">
        <v>84</v>
      </c>
      <c r="C52" s="19">
        <v>2.62</v>
      </c>
      <c r="D52" s="19">
        <v>2.62</v>
      </c>
      <c r="F52" s="19"/>
    </row>
    <row r="53" spans="1:6" x14ac:dyDescent="0.25">
      <c r="B53" t="s">
        <v>87</v>
      </c>
      <c r="C53" s="19">
        <v>2.58</v>
      </c>
      <c r="D53" s="19">
        <v>2.58</v>
      </c>
      <c r="F53" s="19"/>
    </row>
    <row r="54" spans="1:6" x14ac:dyDescent="0.25">
      <c r="B54" t="s">
        <v>86</v>
      </c>
      <c r="C54" s="19">
        <v>2.44</v>
      </c>
      <c r="D54" s="19">
        <v>2.4500000000000002</v>
      </c>
      <c r="F54" s="19"/>
    </row>
    <row r="55" spans="1:6" x14ac:dyDescent="0.25">
      <c r="B55" t="s">
        <v>88</v>
      </c>
      <c r="C55" s="19">
        <v>2.44</v>
      </c>
      <c r="D55" s="19">
        <v>2.4300000000000002</v>
      </c>
      <c r="F55" s="19"/>
    </row>
    <row r="56" spans="1:6" x14ac:dyDescent="0.25">
      <c r="B56" t="s">
        <v>89</v>
      </c>
      <c r="C56" s="19">
        <v>2.54</v>
      </c>
      <c r="D56" s="19">
        <v>2.4500000000000002</v>
      </c>
      <c r="F56" s="19"/>
    </row>
    <row r="57" spans="1:6" x14ac:dyDescent="0.25">
      <c r="B57" t="s">
        <v>90</v>
      </c>
      <c r="C57" s="19">
        <v>2.23</v>
      </c>
      <c r="D57" s="19">
        <v>2.23</v>
      </c>
      <c r="F57" s="19"/>
    </row>
    <row r="58" spans="1:6" x14ac:dyDescent="0.25">
      <c r="D58" s="25"/>
      <c r="E58" s="7"/>
    </row>
    <row r="59" spans="1:6" x14ac:dyDescent="0.25">
      <c r="A59" t="s">
        <v>514</v>
      </c>
    </row>
    <row r="60" spans="1:6" x14ac:dyDescent="0.25">
      <c r="C60" s="25"/>
      <c r="D60" s="7"/>
    </row>
    <row r="61" spans="1:6" x14ac:dyDescent="0.25">
      <c r="A61" t="s">
        <v>497</v>
      </c>
      <c r="C61" s="25"/>
      <c r="D61" s="7"/>
    </row>
  </sheetData>
  <mergeCells count="1">
    <mergeCell ref="C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opLeftCell="A16" zoomScale="110" zoomScaleNormal="110" workbookViewId="0">
      <selection activeCell="B49" sqref="B49"/>
    </sheetView>
  </sheetViews>
  <sheetFormatPr defaultRowHeight="15" x14ac:dyDescent="0.25"/>
  <sheetData>
    <row r="1" spans="1:19" x14ac:dyDescent="0.25">
      <c r="A1" t="s">
        <v>106</v>
      </c>
    </row>
    <row r="2" spans="1:19" x14ac:dyDescent="0.25">
      <c r="A2" t="s">
        <v>418</v>
      </c>
    </row>
    <row r="3" spans="1:19" x14ac:dyDescent="0.25">
      <c r="A3" t="s">
        <v>107</v>
      </c>
    </row>
    <row r="5" spans="1:19" x14ac:dyDescent="0.25">
      <c r="B5" t="s">
        <v>37</v>
      </c>
      <c r="C5" s="3" t="s">
        <v>419</v>
      </c>
      <c r="D5" t="s">
        <v>39</v>
      </c>
    </row>
    <row r="6" spans="1:19" x14ac:dyDescent="0.25">
      <c r="B6" t="s">
        <v>40</v>
      </c>
      <c r="C6" s="6">
        <v>2677.003819470182</v>
      </c>
      <c r="H6" s="6"/>
      <c r="I6" s="7"/>
    </row>
    <row r="7" spans="1:19" x14ac:dyDescent="0.25">
      <c r="B7" t="s">
        <v>41</v>
      </c>
      <c r="C7" s="6">
        <v>1923.9603579977613</v>
      </c>
      <c r="D7" s="7">
        <v>43</v>
      </c>
      <c r="H7" s="6"/>
      <c r="I7" s="7"/>
    </row>
    <row r="8" spans="1:19" x14ac:dyDescent="0.25">
      <c r="B8" t="s">
        <v>42</v>
      </c>
      <c r="C8" s="6">
        <v>4600.8621694994317</v>
      </c>
      <c r="D8" s="7">
        <v>3</v>
      </c>
      <c r="H8" s="6"/>
      <c r="I8" s="7"/>
    </row>
    <row r="9" spans="1:19" x14ac:dyDescent="0.25">
      <c r="B9" t="s">
        <v>43</v>
      </c>
      <c r="C9" s="6">
        <v>1973.2226840234489</v>
      </c>
      <c r="D9" s="7">
        <v>42</v>
      </c>
      <c r="H9" s="6"/>
      <c r="I9" s="7"/>
      <c r="S9" s="3"/>
    </row>
    <row r="10" spans="1:19" x14ac:dyDescent="0.25">
      <c r="B10" t="s">
        <v>44</v>
      </c>
      <c r="C10" s="6">
        <v>3021.2680576492489</v>
      </c>
      <c r="D10" s="7">
        <v>15</v>
      </c>
      <c r="H10" s="6"/>
      <c r="I10" s="7"/>
      <c r="S10" s="6"/>
    </row>
    <row r="11" spans="1:19" x14ac:dyDescent="0.25">
      <c r="B11" t="s">
        <v>45</v>
      </c>
      <c r="C11" s="6">
        <v>3594.2471478201978</v>
      </c>
      <c r="D11" s="7">
        <v>10</v>
      </c>
      <c r="H11" s="6"/>
      <c r="I11" s="7"/>
      <c r="S11" s="6"/>
    </row>
    <row r="12" spans="1:19" x14ac:dyDescent="0.25">
      <c r="B12" t="s">
        <v>46</v>
      </c>
      <c r="C12" s="6">
        <v>2230.1460103825893</v>
      </c>
      <c r="D12" s="7">
        <v>38</v>
      </c>
      <c r="H12" s="6"/>
      <c r="I12" s="7"/>
      <c r="S12" s="6"/>
    </row>
    <row r="13" spans="1:19" x14ac:dyDescent="0.25">
      <c r="B13" t="s">
        <v>47</v>
      </c>
      <c r="C13" s="6">
        <v>4500.630773986647</v>
      </c>
      <c r="D13" s="7">
        <v>4</v>
      </c>
      <c r="H13" s="6"/>
      <c r="I13" s="7"/>
      <c r="S13" s="6"/>
    </row>
    <row r="14" spans="1:19" x14ac:dyDescent="0.25">
      <c r="B14" t="s">
        <v>48</v>
      </c>
      <c r="C14" s="6">
        <v>3432.3863433738261</v>
      </c>
      <c r="D14" s="7">
        <v>11</v>
      </c>
      <c r="H14" s="6"/>
      <c r="I14" s="7"/>
      <c r="S14" s="6"/>
    </row>
    <row r="15" spans="1:19" x14ac:dyDescent="0.25">
      <c r="B15" t="s">
        <v>49</v>
      </c>
      <c r="C15" s="6">
        <v>1805.8337590912781</v>
      </c>
      <c r="D15" s="7">
        <v>49</v>
      </c>
      <c r="S15" s="6"/>
    </row>
    <row r="16" spans="1:19" x14ac:dyDescent="0.25">
      <c r="B16" t="s">
        <v>50</v>
      </c>
      <c r="C16" s="6">
        <v>1864.4234004653126</v>
      </c>
      <c r="D16" s="7">
        <v>46</v>
      </c>
      <c r="S16" s="6"/>
    </row>
    <row r="17" spans="2:19" x14ac:dyDescent="0.25">
      <c r="B17" t="s">
        <v>51</v>
      </c>
      <c r="C17" s="6">
        <v>4282.7093234144795</v>
      </c>
      <c r="D17" s="7">
        <v>5</v>
      </c>
      <c r="S17" s="6"/>
    </row>
    <row r="18" spans="2:19" x14ac:dyDescent="0.25">
      <c r="B18" t="s">
        <v>52</v>
      </c>
      <c r="C18" s="6">
        <v>2276.6301769919733</v>
      </c>
      <c r="D18" s="7">
        <v>37</v>
      </c>
      <c r="S18" s="6"/>
    </row>
    <row r="19" spans="2:19" x14ac:dyDescent="0.25">
      <c r="B19" t="s">
        <v>53</v>
      </c>
      <c r="C19" s="6">
        <v>3039.8891197385797</v>
      </c>
      <c r="D19" s="7">
        <v>14</v>
      </c>
      <c r="S19" s="6"/>
    </row>
    <row r="20" spans="2:19" x14ac:dyDescent="0.25">
      <c r="B20" t="s">
        <v>54</v>
      </c>
      <c r="C20" s="6">
        <v>2564.0232627016626</v>
      </c>
      <c r="D20" s="7">
        <v>26</v>
      </c>
      <c r="S20" s="6"/>
    </row>
    <row r="21" spans="2:19" x14ac:dyDescent="0.25">
      <c r="B21" t="s">
        <v>55</v>
      </c>
      <c r="C21" s="32">
        <v>2675.0452101788228</v>
      </c>
      <c r="D21" s="7">
        <v>22</v>
      </c>
      <c r="S21" s="6"/>
    </row>
    <row r="22" spans="2:19" x14ac:dyDescent="0.25">
      <c r="B22" t="s">
        <v>56</v>
      </c>
      <c r="C22" s="6">
        <v>2533.8233211153065</v>
      </c>
      <c r="D22" s="7">
        <v>28</v>
      </c>
      <c r="S22" s="6"/>
    </row>
    <row r="23" spans="2:19" x14ac:dyDescent="0.25">
      <c r="B23" t="s">
        <v>57</v>
      </c>
      <c r="C23" s="6">
        <v>2524.3935432533817</v>
      </c>
      <c r="D23" s="7">
        <v>30</v>
      </c>
      <c r="S23" s="6"/>
    </row>
    <row r="24" spans="2:19" x14ac:dyDescent="0.25">
      <c r="B24" t="s">
        <v>58</v>
      </c>
      <c r="C24" s="6">
        <v>2095.1485372959128</v>
      </c>
      <c r="D24" s="7">
        <v>40</v>
      </c>
      <c r="S24" s="6"/>
    </row>
    <row r="25" spans="2:19" x14ac:dyDescent="0.25">
      <c r="B25" t="s">
        <v>59</v>
      </c>
      <c r="C25" s="6">
        <v>2895.2774654607465</v>
      </c>
      <c r="D25" s="7">
        <v>17</v>
      </c>
      <c r="S25" s="6"/>
    </row>
    <row r="26" spans="2:19" x14ac:dyDescent="0.25">
      <c r="B26" t="s">
        <v>61</v>
      </c>
      <c r="C26" s="6">
        <v>3188.8378447584587</v>
      </c>
      <c r="D26" s="7">
        <v>13</v>
      </c>
      <c r="S26" s="6"/>
    </row>
    <row r="27" spans="2:19" x14ac:dyDescent="0.25">
      <c r="B27" t="s">
        <v>60</v>
      </c>
      <c r="C27" s="6">
        <v>3761.5800715775226</v>
      </c>
      <c r="D27" s="7">
        <v>9</v>
      </c>
      <c r="S27" s="6"/>
    </row>
    <row r="28" spans="2:19" x14ac:dyDescent="0.25">
      <c r="B28" t="s">
        <v>62</v>
      </c>
      <c r="C28" s="6">
        <v>2505.3237683003272</v>
      </c>
      <c r="D28" s="7">
        <v>31</v>
      </c>
      <c r="S28" s="6"/>
    </row>
    <row r="29" spans="2:19" x14ac:dyDescent="0.25">
      <c r="B29" t="s">
        <v>63</v>
      </c>
      <c r="C29" s="6">
        <v>4266.8990050993061</v>
      </c>
      <c r="D29" s="7">
        <v>6</v>
      </c>
      <c r="S29" s="6"/>
    </row>
    <row r="30" spans="2:19" x14ac:dyDescent="0.25">
      <c r="B30" t="s">
        <v>64</v>
      </c>
      <c r="C30" s="6">
        <v>2532.4559608636109</v>
      </c>
      <c r="D30" s="7">
        <v>29</v>
      </c>
      <c r="S30" s="6"/>
    </row>
    <row r="31" spans="2:19" x14ac:dyDescent="0.25">
      <c r="B31" t="s">
        <v>65</v>
      </c>
      <c r="C31" s="6">
        <v>1859.8941246003283</v>
      </c>
      <c r="D31" s="7">
        <v>47</v>
      </c>
      <c r="S31" s="6"/>
    </row>
    <row r="32" spans="2:19" x14ac:dyDescent="0.25">
      <c r="B32" t="s">
        <v>66</v>
      </c>
      <c r="C32" s="6">
        <v>2617.8507140167308</v>
      </c>
      <c r="D32" s="7">
        <v>24</v>
      </c>
      <c r="S32" s="6"/>
    </row>
    <row r="33" spans="2:19" x14ac:dyDescent="0.25">
      <c r="B33" t="s">
        <v>73</v>
      </c>
      <c r="C33" s="6">
        <v>2609.2125394532713</v>
      </c>
      <c r="D33" s="7">
        <v>25</v>
      </c>
      <c r="S33" s="6"/>
    </row>
    <row r="34" spans="2:19" x14ac:dyDescent="0.25">
      <c r="B34" t="s">
        <v>74</v>
      </c>
      <c r="C34" s="6">
        <v>2559.9398071794167</v>
      </c>
      <c r="D34" s="7">
        <v>27</v>
      </c>
      <c r="S34" s="6"/>
    </row>
    <row r="35" spans="2:19" x14ac:dyDescent="0.25">
      <c r="B35" t="s">
        <v>69</v>
      </c>
      <c r="C35" s="6">
        <v>1725.6944339437196</v>
      </c>
      <c r="D35" s="7">
        <v>50</v>
      </c>
      <c r="S35" s="6"/>
    </row>
    <row r="36" spans="2:19" x14ac:dyDescent="0.25">
      <c r="B36" t="s">
        <v>70</v>
      </c>
      <c r="C36" s="6">
        <v>3331.9800740599039</v>
      </c>
      <c r="D36" s="7">
        <v>12</v>
      </c>
      <c r="S36" s="6"/>
    </row>
    <row r="37" spans="2:19" x14ac:dyDescent="0.25">
      <c r="B37" t="s">
        <v>71</v>
      </c>
      <c r="C37" s="6">
        <v>2758.8574385808547</v>
      </c>
      <c r="D37" s="7">
        <v>21</v>
      </c>
      <c r="S37" s="32"/>
    </row>
    <row r="38" spans="2:19" x14ac:dyDescent="0.25">
      <c r="B38" t="s">
        <v>72</v>
      </c>
      <c r="C38" s="6">
        <v>3909.3421817607123</v>
      </c>
      <c r="D38" s="7">
        <v>7</v>
      </c>
      <c r="S38" s="32"/>
    </row>
    <row r="39" spans="2:19" x14ac:dyDescent="0.25">
      <c r="B39" t="s">
        <v>67</v>
      </c>
      <c r="C39" s="6">
        <v>2376.4067437569015</v>
      </c>
      <c r="D39" s="7">
        <v>33</v>
      </c>
      <c r="S39" s="6"/>
    </row>
    <row r="40" spans="2:19" x14ac:dyDescent="0.25">
      <c r="B40" t="s">
        <v>68</v>
      </c>
      <c r="C40" s="6">
        <v>8458.0086950994009</v>
      </c>
      <c r="D40" s="7">
        <v>1</v>
      </c>
      <c r="S40" s="6"/>
    </row>
    <row r="41" spans="2:19" x14ac:dyDescent="0.25">
      <c r="B41" t="s">
        <v>75</v>
      </c>
      <c r="C41" s="6">
        <v>2334.9536200103835</v>
      </c>
      <c r="D41" s="7">
        <v>35</v>
      </c>
      <c r="S41" s="6"/>
    </row>
    <row r="42" spans="2:19" x14ac:dyDescent="0.25">
      <c r="B42" t="s">
        <v>76</v>
      </c>
      <c r="C42" s="6">
        <v>2362.4046784597003</v>
      </c>
      <c r="D42" s="7">
        <v>34</v>
      </c>
      <c r="S42" s="6"/>
    </row>
    <row r="43" spans="2:19" x14ac:dyDescent="0.25">
      <c r="B43" t="s">
        <v>77</v>
      </c>
      <c r="C43" s="6">
        <v>2465.2663039742565</v>
      </c>
      <c r="D43" s="7">
        <v>32</v>
      </c>
      <c r="S43" s="6"/>
    </row>
    <row r="44" spans="2:19" x14ac:dyDescent="0.25">
      <c r="B44" t="s">
        <v>78</v>
      </c>
      <c r="C44" s="32">
        <v>2674.7582984864284</v>
      </c>
      <c r="D44" s="7">
        <v>22</v>
      </c>
      <c r="S44" s="6"/>
    </row>
    <row r="45" spans="2:19" x14ac:dyDescent="0.25">
      <c r="B45" t="s">
        <v>79</v>
      </c>
      <c r="C45" s="6">
        <v>2817.0756494715324</v>
      </c>
      <c r="D45" s="7">
        <v>19</v>
      </c>
      <c r="S45" s="6"/>
    </row>
    <row r="46" spans="2:19" x14ac:dyDescent="0.25">
      <c r="B46" t="s">
        <v>80</v>
      </c>
      <c r="C46" s="6">
        <v>1873.2447827387155</v>
      </c>
      <c r="D46" s="7">
        <v>45</v>
      </c>
      <c r="S46" s="6"/>
    </row>
    <row r="47" spans="2:19" x14ac:dyDescent="0.25">
      <c r="B47" t="s">
        <v>81</v>
      </c>
      <c r="C47" s="6">
        <v>1902.9375229216701</v>
      </c>
      <c r="D47" s="7">
        <v>44</v>
      </c>
      <c r="S47" s="6"/>
    </row>
    <row r="48" spans="2:19" x14ac:dyDescent="0.25">
      <c r="B48" t="s">
        <v>82</v>
      </c>
      <c r="C48" s="6">
        <v>1817.4403837361631</v>
      </c>
      <c r="D48" s="7">
        <v>48</v>
      </c>
      <c r="S48" s="6"/>
    </row>
    <row r="49" spans="1:19" x14ac:dyDescent="0.25">
      <c r="B49" t="s">
        <v>556</v>
      </c>
      <c r="C49" s="6">
        <v>2085.2620578631322</v>
      </c>
      <c r="D49" s="7">
        <v>41</v>
      </c>
      <c r="S49" s="6"/>
    </row>
    <row r="50" spans="1:19" x14ac:dyDescent="0.25">
      <c r="B50" t="s">
        <v>83</v>
      </c>
      <c r="C50" s="6">
        <v>2173.9579189891465</v>
      </c>
      <c r="D50" s="7">
        <v>39</v>
      </c>
      <c r="S50" s="6"/>
    </row>
    <row r="51" spans="1:19" x14ac:dyDescent="0.25">
      <c r="B51" t="s">
        <v>85</v>
      </c>
      <c r="C51" s="6">
        <v>4723.957909776138</v>
      </c>
      <c r="D51" s="7">
        <v>2</v>
      </c>
      <c r="S51" s="6"/>
    </row>
    <row r="52" spans="1:19" x14ac:dyDescent="0.25">
      <c r="B52" t="s">
        <v>84</v>
      </c>
      <c r="C52" s="6">
        <v>2291.9156373312371</v>
      </c>
      <c r="D52" s="7">
        <v>36</v>
      </c>
      <c r="S52" s="6"/>
    </row>
    <row r="53" spans="1:19" x14ac:dyDescent="0.25">
      <c r="B53" t="s">
        <v>87</v>
      </c>
      <c r="C53" s="6">
        <v>2788.9165803012957</v>
      </c>
      <c r="D53" s="7">
        <v>20</v>
      </c>
      <c r="S53" s="6"/>
    </row>
    <row r="54" spans="1:19" x14ac:dyDescent="0.25">
      <c r="B54" t="s">
        <v>86</v>
      </c>
      <c r="C54" s="6">
        <v>2903.38939602857</v>
      </c>
      <c r="D54" s="7">
        <v>16</v>
      </c>
      <c r="S54" s="6"/>
    </row>
    <row r="55" spans="1:19" x14ac:dyDescent="0.25">
      <c r="B55" t="s">
        <v>88</v>
      </c>
      <c r="C55" s="6">
        <v>2857.2277956206617</v>
      </c>
      <c r="D55" s="7">
        <v>18</v>
      </c>
      <c r="S55" s="6"/>
    </row>
    <row r="56" spans="1:19" x14ac:dyDescent="0.25">
      <c r="B56" t="s">
        <v>89</v>
      </c>
      <c r="C56" s="6">
        <v>3881.43830460051</v>
      </c>
      <c r="D56" s="7">
        <v>8</v>
      </c>
      <c r="S56" s="6"/>
    </row>
    <row r="57" spans="1:19" x14ac:dyDescent="0.25">
      <c r="E57" s="6"/>
      <c r="S57" s="6"/>
    </row>
    <row r="58" spans="1:19" x14ac:dyDescent="0.25">
      <c r="A58" t="s">
        <v>489</v>
      </c>
      <c r="S58" s="6"/>
    </row>
    <row r="59" spans="1:19" x14ac:dyDescent="0.25">
      <c r="S59" s="6"/>
    </row>
    <row r="60" spans="1:19" x14ac:dyDescent="0.25">
      <c r="A60" t="s">
        <v>497</v>
      </c>
      <c r="S60" s="6"/>
    </row>
  </sheetData>
  <sortState ref="S10:S60">
    <sortCondition ref="S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opLeftCell="A7" zoomScaleNormal="100" workbookViewId="0">
      <selection activeCell="B49" sqref="B49"/>
    </sheetView>
  </sheetViews>
  <sheetFormatPr defaultRowHeight="15" x14ac:dyDescent="0.25"/>
  <sheetData>
    <row r="1" spans="1:12" x14ac:dyDescent="0.25">
      <c r="A1" t="s">
        <v>108</v>
      </c>
    </row>
    <row r="2" spans="1:12" x14ac:dyDescent="0.25">
      <c r="A2" t="s">
        <v>421</v>
      </c>
    </row>
    <row r="3" spans="1:12" x14ac:dyDescent="0.25">
      <c r="A3" t="s">
        <v>109</v>
      </c>
    </row>
    <row r="5" spans="1:12" x14ac:dyDescent="0.25">
      <c r="B5" t="s">
        <v>37</v>
      </c>
      <c r="C5" s="3" t="s">
        <v>422</v>
      </c>
      <c r="D5" t="s">
        <v>39</v>
      </c>
      <c r="L5" s="6"/>
    </row>
    <row r="6" spans="1:12" x14ac:dyDescent="0.25">
      <c r="B6" t="s">
        <v>40</v>
      </c>
      <c r="C6" s="6">
        <v>5403.4082226034825</v>
      </c>
      <c r="L6" s="6"/>
    </row>
    <row r="7" spans="1:12" x14ac:dyDescent="0.25">
      <c r="B7" t="s">
        <v>41</v>
      </c>
      <c r="C7" s="6">
        <v>4711.6218852039729</v>
      </c>
      <c r="D7" s="7">
        <v>39</v>
      </c>
      <c r="L7" s="6"/>
    </row>
    <row r="8" spans="1:12" x14ac:dyDescent="0.25">
      <c r="B8" t="s">
        <v>42</v>
      </c>
      <c r="C8" s="6">
        <v>16652.584203232254</v>
      </c>
      <c r="D8" s="7">
        <v>1</v>
      </c>
      <c r="L8" s="6"/>
    </row>
    <row r="9" spans="1:12" x14ac:dyDescent="0.25">
      <c r="B9" t="s">
        <v>43</v>
      </c>
      <c r="C9" s="6">
        <v>4400.1143753565748</v>
      </c>
      <c r="D9" s="7">
        <v>44</v>
      </c>
      <c r="L9" s="6"/>
    </row>
    <row r="10" spans="1:12" x14ac:dyDescent="0.25">
      <c r="B10" t="s">
        <v>44</v>
      </c>
      <c r="C10" s="6">
        <v>5852.0350363443413</v>
      </c>
      <c r="D10" s="7">
        <v>19</v>
      </c>
      <c r="L10" s="6"/>
    </row>
    <row r="11" spans="1:12" x14ac:dyDescent="0.25">
      <c r="B11" t="s">
        <v>45</v>
      </c>
      <c r="C11" s="6">
        <v>5719.0604456776946</v>
      </c>
      <c r="D11" s="7">
        <v>21</v>
      </c>
      <c r="L11" s="6"/>
    </row>
    <row r="12" spans="1:12" x14ac:dyDescent="0.25">
      <c r="B12" t="s">
        <v>46</v>
      </c>
      <c r="C12" s="6">
        <v>4387.9151575031701</v>
      </c>
      <c r="D12" s="7">
        <v>45</v>
      </c>
      <c r="L12" s="6"/>
    </row>
    <row r="13" spans="1:12" x14ac:dyDescent="0.25">
      <c r="B13" t="s">
        <v>47</v>
      </c>
      <c r="C13" s="6">
        <v>7074.0132237360058</v>
      </c>
      <c r="D13" s="7">
        <v>8</v>
      </c>
      <c r="L13" s="6"/>
    </row>
    <row r="14" spans="1:12" x14ac:dyDescent="0.25">
      <c r="B14" t="s">
        <v>48</v>
      </c>
      <c r="C14" s="6">
        <v>8422.6451959414408</v>
      </c>
      <c r="D14" s="7">
        <v>5</v>
      </c>
      <c r="L14" s="6"/>
    </row>
    <row r="15" spans="1:12" x14ac:dyDescent="0.25">
      <c r="B15" t="s">
        <v>49</v>
      </c>
      <c r="C15" s="6">
        <v>3813.623662230772</v>
      </c>
      <c r="D15" s="7">
        <v>50</v>
      </c>
      <c r="L15" s="6"/>
    </row>
    <row r="16" spans="1:12" x14ac:dyDescent="0.25">
      <c r="B16" t="s">
        <v>50</v>
      </c>
      <c r="C16" s="6">
        <v>3842.4216353759302</v>
      </c>
      <c r="D16" s="7">
        <v>49</v>
      </c>
      <c r="L16" s="6"/>
    </row>
    <row r="17" spans="2:12" x14ac:dyDescent="0.25">
      <c r="B17" t="s">
        <v>51</v>
      </c>
      <c r="C17" s="6">
        <v>7684.116229463395</v>
      </c>
      <c r="D17" s="7">
        <v>7</v>
      </c>
      <c r="L17" s="6"/>
    </row>
    <row r="18" spans="2:12" x14ac:dyDescent="0.25">
      <c r="B18" t="s">
        <v>52</v>
      </c>
      <c r="C18" s="6">
        <v>4551.2966700459147</v>
      </c>
      <c r="D18" s="7">
        <v>42</v>
      </c>
      <c r="L18" s="6"/>
    </row>
    <row r="19" spans="2:12" x14ac:dyDescent="0.25">
      <c r="B19" t="s">
        <v>53</v>
      </c>
      <c r="C19" s="6">
        <v>5086.3968414797073</v>
      </c>
      <c r="D19" s="7">
        <v>35</v>
      </c>
      <c r="L19" s="6"/>
    </row>
    <row r="20" spans="2:12" x14ac:dyDescent="0.25">
      <c r="B20" t="s">
        <v>54</v>
      </c>
      <c r="C20" s="6">
        <v>5098.4035048682608</v>
      </c>
      <c r="D20" s="7">
        <v>34</v>
      </c>
      <c r="L20" s="6"/>
    </row>
    <row r="21" spans="2:12" x14ac:dyDescent="0.25">
      <c r="B21" t="s">
        <v>55</v>
      </c>
      <c r="C21" s="6">
        <v>5993.6404995239673</v>
      </c>
      <c r="D21" s="7">
        <v>16</v>
      </c>
      <c r="L21" s="6"/>
    </row>
    <row r="22" spans="2:12" x14ac:dyDescent="0.25">
      <c r="B22" t="s">
        <v>56</v>
      </c>
      <c r="C22" s="32">
        <v>5266.9867996946068</v>
      </c>
      <c r="D22" s="7">
        <v>28</v>
      </c>
      <c r="L22" s="6"/>
    </row>
    <row r="23" spans="2:12" x14ac:dyDescent="0.25">
      <c r="B23" t="s">
        <v>57</v>
      </c>
      <c r="C23" s="6">
        <v>5212.3692167784475</v>
      </c>
      <c r="D23" s="7">
        <v>31</v>
      </c>
      <c r="L23" s="6"/>
    </row>
    <row r="24" spans="2:12" x14ac:dyDescent="0.25">
      <c r="B24" t="s">
        <v>58</v>
      </c>
      <c r="C24" s="6">
        <v>5457.6786859228896</v>
      </c>
      <c r="D24" s="7">
        <v>25</v>
      </c>
      <c r="L24" s="6"/>
    </row>
    <row r="25" spans="2:12" x14ac:dyDescent="0.25">
      <c r="B25" t="s">
        <v>59</v>
      </c>
      <c r="C25" s="6">
        <v>6013.7803304991503</v>
      </c>
      <c r="D25" s="7">
        <v>15</v>
      </c>
      <c r="L25" s="6"/>
    </row>
    <row r="26" spans="2:12" x14ac:dyDescent="0.25">
      <c r="B26" t="s">
        <v>61</v>
      </c>
      <c r="C26" s="6">
        <v>5859.010552489538</v>
      </c>
      <c r="D26" s="7">
        <v>17</v>
      </c>
      <c r="L26" s="32"/>
    </row>
    <row r="27" spans="2:12" x14ac:dyDescent="0.25">
      <c r="B27" t="s">
        <v>60</v>
      </c>
      <c r="C27" s="6">
        <v>6883.5334433379394</v>
      </c>
      <c r="D27" s="7">
        <v>9</v>
      </c>
      <c r="L27" s="32"/>
    </row>
    <row r="28" spans="2:12" x14ac:dyDescent="0.25">
      <c r="B28" t="s">
        <v>62</v>
      </c>
      <c r="C28" s="6">
        <v>5488.9410702846908</v>
      </c>
      <c r="D28" s="7">
        <v>24</v>
      </c>
      <c r="L28" s="6"/>
    </row>
    <row r="29" spans="2:12" x14ac:dyDescent="0.25">
      <c r="B29" t="s">
        <v>63</v>
      </c>
      <c r="C29" s="6">
        <v>6392.6235407130025</v>
      </c>
      <c r="D29" s="7">
        <v>13</v>
      </c>
      <c r="L29" s="6"/>
    </row>
    <row r="30" spans="2:12" x14ac:dyDescent="0.25">
      <c r="B30" t="s">
        <v>64</v>
      </c>
      <c r="C30" s="6">
        <v>5854.4541982282708</v>
      </c>
      <c r="D30" s="7">
        <v>18</v>
      </c>
      <c r="L30" s="6"/>
    </row>
    <row r="31" spans="2:12" x14ac:dyDescent="0.25">
      <c r="B31" t="s">
        <v>65</v>
      </c>
      <c r="C31" s="6">
        <v>4411.536096714136</v>
      </c>
      <c r="D31" s="7">
        <v>43</v>
      </c>
      <c r="L31" s="6"/>
    </row>
    <row r="32" spans="2:12" x14ac:dyDescent="0.25">
      <c r="B32" t="s">
        <v>66</v>
      </c>
      <c r="C32" s="6">
        <v>5685.6689951321068</v>
      </c>
      <c r="D32" s="7">
        <v>22</v>
      </c>
      <c r="L32" s="6"/>
    </row>
    <row r="33" spans="2:12" x14ac:dyDescent="0.25">
      <c r="B33" t="s">
        <v>73</v>
      </c>
      <c r="C33" s="6">
        <v>5252.9433477772427</v>
      </c>
      <c r="D33" s="7">
        <v>30</v>
      </c>
      <c r="L33" s="6"/>
    </row>
    <row r="34" spans="2:12" x14ac:dyDescent="0.25">
      <c r="B34" t="s">
        <v>74</v>
      </c>
      <c r="C34" s="6">
        <v>4086.3442286782447</v>
      </c>
      <c r="D34" s="7">
        <v>48</v>
      </c>
      <c r="L34" s="6"/>
    </row>
    <row r="35" spans="2:12" x14ac:dyDescent="0.25">
      <c r="B35" t="s">
        <v>69</v>
      </c>
      <c r="C35" s="6">
        <v>4636.4439840926616</v>
      </c>
      <c r="D35" s="7">
        <v>41</v>
      </c>
      <c r="L35" s="6"/>
    </row>
    <row r="36" spans="2:12" x14ac:dyDescent="0.25">
      <c r="B36" t="s">
        <v>70</v>
      </c>
      <c r="C36" s="6">
        <v>6047.0991258488466</v>
      </c>
      <c r="D36" s="7">
        <v>14</v>
      </c>
      <c r="L36" s="6"/>
    </row>
    <row r="37" spans="2:12" x14ac:dyDescent="0.25">
      <c r="B37" t="s">
        <v>71</v>
      </c>
      <c r="C37" s="6">
        <v>6850.0788254292274</v>
      </c>
      <c r="D37" s="7">
        <v>10</v>
      </c>
      <c r="L37" s="6"/>
    </row>
    <row r="38" spans="2:12" x14ac:dyDescent="0.25">
      <c r="B38" t="s">
        <v>72</v>
      </c>
      <c r="C38" s="6">
        <v>8389.6344792898617</v>
      </c>
      <c r="D38" s="7">
        <v>6</v>
      </c>
      <c r="L38" s="6"/>
    </row>
    <row r="39" spans="2:12" x14ac:dyDescent="0.25">
      <c r="B39" t="s">
        <v>67</v>
      </c>
      <c r="C39" s="6">
        <v>4832.1424595690678</v>
      </c>
      <c r="D39" s="7">
        <v>37</v>
      </c>
      <c r="L39" s="6"/>
    </row>
    <row r="40" spans="2:12" x14ac:dyDescent="0.25">
      <c r="B40" t="s">
        <v>68</v>
      </c>
      <c r="C40" s="6">
        <v>11138.252356880488</v>
      </c>
      <c r="D40" s="7">
        <v>2</v>
      </c>
      <c r="L40" s="6"/>
    </row>
    <row r="41" spans="2:12" x14ac:dyDescent="0.25">
      <c r="B41" t="s">
        <v>75</v>
      </c>
      <c r="C41" s="32">
        <v>5266.5309509868102</v>
      </c>
      <c r="D41" s="7">
        <v>28</v>
      </c>
      <c r="L41" s="6"/>
    </row>
    <row r="42" spans="2:12" x14ac:dyDescent="0.25">
      <c r="B42" t="s">
        <v>76</v>
      </c>
      <c r="C42" s="6">
        <v>5397.7461491849417</v>
      </c>
      <c r="D42" s="7">
        <v>27</v>
      </c>
      <c r="L42" s="6"/>
    </row>
    <row r="43" spans="2:12" x14ac:dyDescent="0.25">
      <c r="B43" t="s">
        <v>77</v>
      </c>
      <c r="C43" s="6">
        <v>5812.8415516174773</v>
      </c>
      <c r="D43" s="7">
        <v>20</v>
      </c>
      <c r="L43" s="6"/>
    </row>
    <row r="44" spans="2:12" x14ac:dyDescent="0.25">
      <c r="B44" t="s">
        <v>78</v>
      </c>
      <c r="C44" s="6">
        <v>5456.6851456435834</v>
      </c>
      <c r="D44" s="7">
        <v>26</v>
      </c>
      <c r="L44" s="6"/>
    </row>
    <row r="45" spans="2:12" x14ac:dyDescent="0.25">
      <c r="B45" t="s">
        <v>79</v>
      </c>
      <c r="C45" s="6">
        <v>6585.4171890552934</v>
      </c>
      <c r="D45" s="7">
        <v>12</v>
      </c>
      <c r="L45" s="6"/>
    </row>
    <row r="46" spans="2:12" x14ac:dyDescent="0.25">
      <c r="B46" t="s">
        <v>80</v>
      </c>
      <c r="C46" s="6">
        <v>4647.3457679965477</v>
      </c>
      <c r="D46" s="7">
        <v>40</v>
      </c>
      <c r="L46" s="6"/>
    </row>
    <row r="47" spans="2:12" x14ac:dyDescent="0.25">
      <c r="B47" t="s">
        <v>81</v>
      </c>
      <c r="C47" s="6">
        <v>4774.4271061317686</v>
      </c>
      <c r="D47" s="7">
        <v>38</v>
      </c>
      <c r="L47" s="6"/>
    </row>
    <row r="48" spans="2:12" x14ac:dyDescent="0.25">
      <c r="B48" t="s">
        <v>82</v>
      </c>
      <c r="C48" s="6">
        <v>4218.1745131332036</v>
      </c>
      <c r="D48" s="7">
        <v>47</v>
      </c>
      <c r="L48" s="6"/>
    </row>
    <row r="49" spans="1:12" x14ac:dyDescent="0.25">
      <c r="B49" t="s">
        <v>556</v>
      </c>
      <c r="C49" s="6">
        <v>4261.6240628445903</v>
      </c>
      <c r="D49" s="7">
        <v>46</v>
      </c>
      <c r="L49" s="6"/>
    </row>
    <row r="50" spans="1:12" x14ac:dyDescent="0.25">
      <c r="B50" t="s">
        <v>83</v>
      </c>
      <c r="C50" s="6">
        <v>5100.6410819355406</v>
      </c>
      <c r="D50" s="7">
        <v>33</v>
      </c>
      <c r="L50" s="6"/>
    </row>
    <row r="51" spans="1:12" x14ac:dyDescent="0.25">
      <c r="B51" t="s">
        <v>85</v>
      </c>
      <c r="C51" s="6">
        <v>8985.7254249125781</v>
      </c>
      <c r="D51" s="7">
        <v>4</v>
      </c>
      <c r="L51" s="6"/>
    </row>
    <row r="52" spans="1:12" x14ac:dyDescent="0.25">
      <c r="B52" t="s">
        <v>84</v>
      </c>
      <c r="C52" s="6">
        <v>4975.9350498163076</v>
      </c>
      <c r="D52" s="7">
        <v>36</v>
      </c>
      <c r="L52" s="6"/>
    </row>
    <row r="53" spans="1:12" x14ac:dyDescent="0.25">
      <c r="B53" t="s">
        <v>87</v>
      </c>
      <c r="C53" s="6">
        <v>5115.214201177323</v>
      </c>
      <c r="D53" s="7">
        <v>32</v>
      </c>
      <c r="L53" s="6"/>
    </row>
    <row r="54" spans="1:12" x14ac:dyDescent="0.25">
      <c r="B54" t="s">
        <v>86</v>
      </c>
      <c r="C54" s="6">
        <v>6686.9219124817519</v>
      </c>
      <c r="D54" s="7">
        <v>11</v>
      </c>
      <c r="L54" s="6"/>
    </row>
    <row r="55" spans="1:12" x14ac:dyDescent="0.25">
      <c r="B55" t="s">
        <v>88</v>
      </c>
      <c r="C55" s="6">
        <v>5620.2624009493611</v>
      </c>
      <c r="D55" s="7">
        <v>23</v>
      </c>
      <c r="L55" s="6"/>
    </row>
    <row r="56" spans="1:12" x14ac:dyDescent="0.25">
      <c r="B56" t="s">
        <v>89</v>
      </c>
      <c r="C56" s="6">
        <v>10167.615853041598</v>
      </c>
      <c r="D56" s="7">
        <v>3</v>
      </c>
    </row>
    <row r="57" spans="1:12" x14ac:dyDescent="0.25">
      <c r="B57" s="6"/>
      <c r="D57" s="7"/>
    </row>
    <row r="58" spans="1:12" x14ac:dyDescent="0.25">
      <c r="A58" t="s">
        <v>498</v>
      </c>
    </row>
    <row r="64" spans="1:12" x14ac:dyDescent="0.25">
      <c r="A64" t="s">
        <v>497</v>
      </c>
    </row>
  </sheetData>
  <sortState ref="L5:L55">
    <sortCondition ref="L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10" zoomScaleNormal="100" workbookViewId="0">
      <selection activeCell="B49" sqref="B49"/>
    </sheetView>
  </sheetViews>
  <sheetFormatPr defaultRowHeight="15" x14ac:dyDescent="0.25"/>
  <cols>
    <col min="3" max="3" width="14.28515625" customWidth="1"/>
  </cols>
  <sheetData>
    <row r="1" spans="1:11" x14ac:dyDescent="0.25">
      <c r="A1" t="s">
        <v>110</v>
      </c>
    </row>
    <row r="2" spans="1:11" x14ac:dyDescent="0.25">
      <c r="A2" t="s">
        <v>459</v>
      </c>
    </row>
    <row r="3" spans="1:11" x14ac:dyDescent="0.25">
      <c r="A3" t="s">
        <v>109</v>
      </c>
    </row>
    <row r="4" spans="1:11" x14ac:dyDescent="0.25">
      <c r="C4" s="3"/>
    </row>
    <row r="5" spans="1:11" x14ac:dyDescent="0.25">
      <c r="B5" t="s">
        <v>37</v>
      </c>
      <c r="C5" s="3" t="s">
        <v>419</v>
      </c>
      <c r="D5" t="s">
        <v>39</v>
      </c>
    </row>
    <row r="6" spans="1:11" x14ac:dyDescent="0.25">
      <c r="B6" t="s">
        <v>40</v>
      </c>
      <c r="C6" s="6">
        <v>4599.7870380344284</v>
      </c>
      <c r="D6" s="7"/>
      <c r="K6" s="6"/>
    </row>
    <row r="7" spans="1:11" x14ac:dyDescent="0.25">
      <c r="B7" t="s">
        <v>41</v>
      </c>
      <c r="C7" s="6">
        <v>3048.2729338563672</v>
      </c>
      <c r="D7" s="7">
        <v>50</v>
      </c>
      <c r="K7" s="6"/>
    </row>
    <row r="8" spans="1:11" x14ac:dyDescent="0.25">
      <c r="B8" t="s">
        <v>42</v>
      </c>
      <c r="C8" s="6">
        <v>9211.2261032054048</v>
      </c>
      <c r="D8" s="7">
        <v>1</v>
      </c>
      <c r="K8" s="6"/>
    </row>
    <row r="9" spans="1:11" x14ac:dyDescent="0.25">
      <c r="B9" t="s">
        <v>43</v>
      </c>
      <c r="C9" s="6">
        <v>3416.8446366719909</v>
      </c>
      <c r="D9" s="7">
        <v>44</v>
      </c>
      <c r="K9" s="6"/>
    </row>
    <row r="10" spans="1:11" x14ac:dyDescent="0.25">
      <c r="B10" t="s">
        <v>44</v>
      </c>
      <c r="C10" s="6">
        <v>3639.23343037103</v>
      </c>
      <c r="D10" s="7">
        <v>36</v>
      </c>
      <c r="K10" s="6"/>
    </row>
    <row r="11" spans="1:11" x14ac:dyDescent="0.25">
      <c r="B11" t="s">
        <v>45</v>
      </c>
      <c r="C11" s="6">
        <v>5327.5550859829491</v>
      </c>
      <c r="D11" s="7">
        <v>13</v>
      </c>
      <c r="K11" s="6"/>
    </row>
    <row r="12" spans="1:11" x14ac:dyDescent="0.25">
      <c r="B12" t="s">
        <v>46</v>
      </c>
      <c r="C12" s="6">
        <v>4338.8351875839953</v>
      </c>
      <c r="D12" s="7">
        <v>23</v>
      </c>
      <c r="K12" s="6"/>
    </row>
    <row r="13" spans="1:11" x14ac:dyDescent="0.25">
      <c r="B13" t="s">
        <v>47</v>
      </c>
      <c r="C13" s="6">
        <v>7262.7914514974</v>
      </c>
      <c r="D13" s="7">
        <v>4</v>
      </c>
      <c r="K13" s="6"/>
    </row>
    <row r="14" spans="1:11" x14ac:dyDescent="0.25">
      <c r="B14" t="s">
        <v>48</v>
      </c>
      <c r="C14" s="6">
        <v>4611.1300228129148</v>
      </c>
      <c r="D14" s="7">
        <v>19</v>
      </c>
      <c r="K14" s="6"/>
    </row>
    <row r="15" spans="1:11" x14ac:dyDescent="0.25">
      <c r="B15" t="s">
        <v>49</v>
      </c>
      <c r="C15" s="6">
        <v>3378.4888356493698</v>
      </c>
      <c r="D15" s="7">
        <v>45</v>
      </c>
      <c r="K15" s="6"/>
    </row>
    <row r="16" spans="1:11" x14ac:dyDescent="0.25">
      <c r="B16" t="s">
        <v>50</v>
      </c>
      <c r="C16" s="6">
        <v>3324.3060494445212</v>
      </c>
      <c r="D16" s="7">
        <v>46</v>
      </c>
      <c r="K16" s="6"/>
    </row>
    <row r="17" spans="2:11" x14ac:dyDescent="0.25">
      <c r="B17" t="s">
        <v>51</v>
      </c>
      <c r="C17" s="6">
        <v>5707.9612284518707</v>
      </c>
      <c r="D17" s="7">
        <v>8</v>
      </c>
      <c r="K17" s="32"/>
    </row>
    <row r="18" spans="2:11" x14ac:dyDescent="0.25">
      <c r="B18" t="s">
        <v>52</v>
      </c>
      <c r="C18" s="6">
        <v>3165.3171377461967</v>
      </c>
      <c r="D18" s="7">
        <v>48</v>
      </c>
      <c r="K18" s="32"/>
    </row>
    <row r="19" spans="2:11" x14ac:dyDescent="0.25">
      <c r="B19" t="s">
        <v>53</v>
      </c>
      <c r="C19" s="6">
        <v>5373.988834391811</v>
      </c>
      <c r="D19" s="7">
        <v>12</v>
      </c>
      <c r="K19" s="6"/>
    </row>
    <row r="20" spans="2:11" x14ac:dyDescent="0.25">
      <c r="B20" t="s">
        <v>54</v>
      </c>
      <c r="C20" s="6">
        <v>3792.6449634564583</v>
      </c>
      <c r="D20" s="7">
        <v>33</v>
      </c>
      <c r="K20" s="6"/>
    </row>
    <row r="21" spans="2:11" x14ac:dyDescent="0.25">
      <c r="B21" t="s">
        <v>55</v>
      </c>
      <c r="C21" s="6">
        <v>4458.6896033405083</v>
      </c>
      <c r="D21" s="7">
        <v>20</v>
      </c>
      <c r="K21" s="6"/>
    </row>
    <row r="22" spans="2:11" x14ac:dyDescent="0.25">
      <c r="B22" t="s">
        <v>56</v>
      </c>
      <c r="C22" s="6">
        <v>4457.4183919879224</v>
      </c>
      <c r="D22" s="7">
        <v>21</v>
      </c>
      <c r="K22" s="6"/>
    </row>
    <row r="23" spans="2:11" x14ac:dyDescent="0.25">
      <c r="B23" t="s">
        <v>57</v>
      </c>
      <c r="C23" s="6">
        <v>3508.3733090826418</v>
      </c>
      <c r="D23" s="7">
        <v>40</v>
      </c>
      <c r="K23" s="6"/>
    </row>
    <row r="24" spans="2:11" x14ac:dyDescent="0.25">
      <c r="B24" t="s">
        <v>58</v>
      </c>
      <c r="C24" s="6">
        <v>3796.2202411630838</v>
      </c>
      <c r="D24" s="7">
        <v>32</v>
      </c>
      <c r="K24" s="6"/>
    </row>
    <row r="25" spans="2:11" x14ac:dyDescent="0.25">
      <c r="B25" t="s">
        <v>59</v>
      </c>
      <c r="C25" s="6">
        <v>4818.4941352129545</v>
      </c>
      <c r="D25" s="7">
        <v>15</v>
      </c>
      <c r="K25" s="6"/>
    </row>
    <row r="26" spans="2:11" x14ac:dyDescent="0.25">
      <c r="B26" t="s">
        <v>61</v>
      </c>
      <c r="C26" s="6">
        <v>5469.9880728566523</v>
      </c>
      <c r="D26" s="7">
        <v>10</v>
      </c>
      <c r="K26" s="6"/>
    </row>
    <row r="27" spans="2:11" x14ac:dyDescent="0.25">
      <c r="B27" t="s">
        <v>60</v>
      </c>
      <c r="C27" s="6">
        <v>5722.9759077988492</v>
      </c>
      <c r="D27" s="7">
        <v>7</v>
      </c>
      <c r="K27" s="6"/>
    </row>
    <row r="28" spans="2:11" x14ac:dyDescent="0.25">
      <c r="B28" t="s">
        <v>62</v>
      </c>
      <c r="C28" s="6">
        <v>3749.5238122172746</v>
      </c>
      <c r="D28" s="7">
        <v>34</v>
      </c>
      <c r="K28" s="6"/>
    </row>
    <row r="29" spans="2:11" x14ac:dyDescent="0.25">
      <c r="B29" t="s">
        <v>63</v>
      </c>
      <c r="C29" s="6">
        <v>5548.4797550650383</v>
      </c>
      <c r="D29" s="7">
        <v>9</v>
      </c>
      <c r="K29" s="6"/>
    </row>
    <row r="30" spans="2:11" x14ac:dyDescent="0.25">
      <c r="B30" t="s">
        <v>64</v>
      </c>
      <c r="C30" s="6">
        <v>3431.1522392690549</v>
      </c>
      <c r="D30" s="7">
        <v>43</v>
      </c>
      <c r="K30" s="6"/>
    </row>
    <row r="31" spans="2:11" x14ac:dyDescent="0.25">
      <c r="B31" t="s">
        <v>65</v>
      </c>
      <c r="C31" s="6">
        <v>3459.7728745333166</v>
      </c>
      <c r="D31" s="7">
        <v>42</v>
      </c>
      <c r="K31" s="6"/>
    </row>
    <row r="32" spans="2:11" x14ac:dyDescent="0.25">
      <c r="B32" t="s">
        <v>66</v>
      </c>
      <c r="C32" s="6">
        <v>3797.8868338193342</v>
      </c>
      <c r="D32" s="7">
        <v>31</v>
      </c>
      <c r="K32" s="6"/>
    </row>
    <row r="33" spans="2:11" x14ac:dyDescent="0.25">
      <c r="B33" t="s">
        <v>73</v>
      </c>
      <c r="C33" s="6">
        <v>4652.9818648692026</v>
      </c>
      <c r="D33" s="7">
        <v>17</v>
      </c>
      <c r="K33" s="6"/>
    </row>
    <row r="34" spans="2:11" x14ac:dyDescent="0.25">
      <c r="B34" t="s">
        <v>74</v>
      </c>
      <c r="C34" s="6">
        <v>3876.8330032691056</v>
      </c>
      <c r="D34" s="7">
        <v>29</v>
      </c>
      <c r="K34" s="6"/>
    </row>
    <row r="35" spans="2:11" x14ac:dyDescent="0.25">
      <c r="B35" t="s">
        <v>69</v>
      </c>
      <c r="C35" s="6">
        <v>4196.9636943734595</v>
      </c>
      <c r="D35" s="7">
        <v>26</v>
      </c>
      <c r="K35" s="6"/>
    </row>
    <row r="36" spans="2:11" x14ac:dyDescent="0.25">
      <c r="B36" t="s">
        <v>70</v>
      </c>
      <c r="C36" s="6">
        <v>6309.308995772496</v>
      </c>
      <c r="D36" s="7">
        <v>5</v>
      </c>
      <c r="K36" s="6"/>
    </row>
    <row r="37" spans="2:11" x14ac:dyDescent="0.25">
      <c r="B37" t="s">
        <v>71</v>
      </c>
      <c r="C37" s="6">
        <v>3673.475842042465</v>
      </c>
      <c r="D37" s="7">
        <v>35</v>
      </c>
      <c r="K37" s="6"/>
    </row>
    <row r="38" spans="2:11" x14ac:dyDescent="0.25">
      <c r="B38" t="s">
        <v>72</v>
      </c>
      <c r="C38" s="6">
        <v>8048.9516242724103</v>
      </c>
      <c r="D38" s="7">
        <v>3</v>
      </c>
      <c r="K38" s="6"/>
    </row>
    <row r="39" spans="2:11" x14ac:dyDescent="0.25">
      <c r="B39" t="s">
        <v>67</v>
      </c>
      <c r="C39" s="6">
        <v>3609.6586721639032</v>
      </c>
      <c r="D39" s="7">
        <v>37</v>
      </c>
      <c r="K39" s="6"/>
    </row>
    <row r="40" spans="2:11" x14ac:dyDescent="0.25">
      <c r="B40" t="s">
        <v>68</v>
      </c>
      <c r="C40" s="6">
        <v>8822.665299477907</v>
      </c>
      <c r="D40" s="7">
        <v>2</v>
      </c>
      <c r="K40" s="6"/>
    </row>
    <row r="41" spans="2:11" x14ac:dyDescent="0.25">
      <c r="B41" t="s">
        <v>75</v>
      </c>
      <c r="C41" s="6">
        <v>4274.428995201617</v>
      </c>
      <c r="D41" s="7">
        <v>24</v>
      </c>
      <c r="K41" s="6"/>
    </row>
    <row r="42" spans="2:11" x14ac:dyDescent="0.25">
      <c r="B42" t="s">
        <v>76</v>
      </c>
      <c r="C42" s="6">
        <v>3491.9563347221483</v>
      </c>
      <c r="D42" s="7">
        <v>41</v>
      </c>
      <c r="K42" s="6"/>
    </row>
    <row r="43" spans="2:11" x14ac:dyDescent="0.25">
      <c r="B43" t="s">
        <v>77</v>
      </c>
      <c r="C43" s="6">
        <v>3908.6305348991737</v>
      </c>
      <c r="D43" s="7">
        <v>27</v>
      </c>
      <c r="K43" s="6"/>
    </row>
    <row r="44" spans="2:11" x14ac:dyDescent="0.25">
      <c r="B44" t="s">
        <v>78</v>
      </c>
      <c r="C44" s="6">
        <v>4625.9052268480336</v>
      </c>
      <c r="D44" s="7">
        <v>18</v>
      </c>
      <c r="K44" s="6"/>
    </row>
    <row r="45" spans="2:11" x14ac:dyDescent="0.25">
      <c r="B45" t="s">
        <v>79</v>
      </c>
      <c r="C45" s="6">
        <v>5130.9561801423934</v>
      </c>
      <c r="D45" s="7">
        <v>14</v>
      </c>
      <c r="K45" s="6"/>
    </row>
    <row r="46" spans="2:11" x14ac:dyDescent="0.25">
      <c r="B46" t="s">
        <v>80</v>
      </c>
      <c r="C46" s="6">
        <v>3196.3605730777281</v>
      </c>
      <c r="D46" s="7">
        <v>47</v>
      </c>
      <c r="K46" s="6"/>
    </row>
    <row r="47" spans="2:11" x14ac:dyDescent="0.25">
      <c r="B47" t="s">
        <v>81</v>
      </c>
      <c r="C47" s="32">
        <v>3508.6126326499225</v>
      </c>
      <c r="D47" s="7">
        <v>38</v>
      </c>
      <c r="K47" s="6"/>
    </row>
    <row r="48" spans="2:11" x14ac:dyDescent="0.25">
      <c r="B48" t="s">
        <v>82</v>
      </c>
      <c r="C48" s="6">
        <v>3106.1044036988178</v>
      </c>
      <c r="D48" s="7">
        <v>49</v>
      </c>
      <c r="K48" s="6"/>
    </row>
    <row r="49" spans="1:11" x14ac:dyDescent="0.25">
      <c r="B49" t="s">
        <v>556</v>
      </c>
      <c r="C49" s="6">
        <v>3863.0302761356179</v>
      </c>
      <c r="D49" s="7">
        <v>30</v>
      </c>
      <c r="K49" s="6"/>
    </row>
    <row r="50" spans="1:11" x14ac:dyDescent="0.25">
      <c r="B50" t="s">
        <v>83</v>
      </c>
      <c r="C50" s="32">
        <v>3508.7187487623487</v>
      </c>
      <c r="D50" s="7">
        <v>38</v>
      </c>
      <c r="K50" s="6"/>
    </row>
    <row r="51" spans="1:11" x14ac:dyDescent="0.25">
      <c r="B51" t="s">
        <v>85</v>
      </c>
      <c r="C51" s="6">
        <v>5420.2755732871547</v>
      </c>
      <c r="D51" s="7">
        <v>11</v>
      </c>
      <c r="K51" s="6"/>
    </row>
    <row r="52" spans="1:11" x14ac:dyDescent="0.25">
      <c r="B52" t="s">
        <v>84</v>
      </c>
      <c r="C52" s="6">
        <v>4238.907820933433</v>
      </c>
      <c r="D52" s="7">
        <v>25</v>
      </c>
      <c r="K52" s="6"/>
    </row>
    <row r="53" spans="1:11" x14ac:dyDescent="0.25">
      <c r="B53" t="s">
        <v>87</v>
      </c>
      <c r="C53" s="6">
        <v>4415.8484363386478</v>
      </c>
      <c r="D53" s="7">
        <v>22</v>
      </c>
      <c r="K53" s="6"/>
    </row>
    <row r="54" spans="1:11" x14ac:dyDescent="0.25">
      <c r="B54" t="s">
        <v>86</v>
      </c>
      <c r="C54" s="6">
        <v>3899.0758155084905</v>
      </c>
      <c r="D54" s="7">
        <v>28</v>
      </c>
      <c r="K54" s="6"/>
    </row>
    <row r="55" spans="1:11" x14ac:dyDescent="0.25">
      <c r="B55" t="s">
        <v>88</v>
      </c>
      <c r="C55" s="6">
        <v>4803.2644033335582</v>
      </c>
      <c r="D55" s="7">
        <v>16</v>
      </c>
      <c r="K55" s="6"/>
    </row>
    <row r="56" spans="1:11" x14ac:dyDescent="0.25">
      <c r="B56" t="s">
        <v>89</v>
      </c>
      <c r="C56" s="6">
        <v>5794.852271616498</v>
      </c>
      <c r="D56" s="7">
        <v>6</v>
      </c>
    </row>
    <row r="57" spans="1:11" x14ac:dyDescent="0.25">
      <c r="B57" t="s">
        <v>90</v>
      </c>
      <c r="C57" s="6">
        <v>9514.0668780983451</v>
      </c>
      <c r="D57" s="7" t="s">
        <v>111</v>
      </c>
    </row>
    <row r="58" spans="1:11" x14ac:dyDescent="0.25">
      <c r="B58" s="6"/>
      <c r="E58" s="6"/>
    </row>
    <row r="59" spans="1:11" x14ac:dyDescent="0.25">
      <c r="B59" s="6"/>
      <c r="E59" s="6"/>
    </row>
    <row r="60" spans="1:11" x14ac:dyDescent="0.25">
      <c r="A60" t="s">
        <v>540</v>
      </c>
    </row>
    <row r="66" spans="1:1" x14ac:dyDescent="0.25">
      <c r="A66" t="s">
        <v>497</v>
      </c>
    </row>
  </sheetData>
  <sortState ref="K6:K55">
    <sortCondition ref="K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19" zoomScaleNormal="100" workbookViewId="0">
      <selection activeCell="B49" sqref="B49"/>
    </sheetView>
  </sheetViews>
  <sheetFormatPr defaultRowHeight="15" x14ac:dyDescent="0.25"/>
  <sheetData>
    <row r="1" spans="1:11" x14ac:dyDescent="0.25">
      <c r="A1" t="s">
        <v>112</v>
      </c>
    </row>
    <row r="2" spans="1:11" x14ac:dyDescent="0.25">
      <c r="A2" t="s">
        <v>458</v>
      </c>
    </row>
    <row r="3" spans="1:11" x14ac:dyDescent="0.25">
      <c r="A3" t="s">
        <v>109</v>
      </c>
    </row>
    <row r="4" spans="1:11" x14ac:dyDescent="0.25">
      <c r="C4" s="3"/>
    </row>
    <row r="5" spans="1:11" x14ac:dyDescent="0.25">
      <c r="B5" t="s">
        <v>37</v>
      </c>
      <c r="C5" s="3" t="s">
        <v>422</v>
      </c>
      <c r="D5" t="s">
        <v>39</v>
      </c>
    </row>
    <row r="6" spans="1:11" x14ac:dyDescent="0.25">
      <c r="B6" t="s">
        <v>40</v>
      </c>
      <c r="C6" s="6">
        <v>8502.5088772734107</v>
      </c>
      <c r="D6" s="7"/>
    </row>
    <row r="7" spans="1:11" x14ac:dyDescent="0.25">
      <c r="B7" t="s">
        <v>41</v>
      </c>
      <c r="C7" s="6">
        <v>7242.7881146863092</v>
      </c>
      <c r="D7" s="7">
        <v>41</v>
      </c>
      <c r="K7" s="6"/>
    </row>
    <row r="8" spans="1:11" x14ac:dyDescent="0.25">
      <c r="B8" t="s">
        <v>42</v>
      </c>
      <c r="C8" s="6">
        <v>20651.24850496717</v>
      </c>
      <c r="D8" s="7">
        <v>1</v>
      </c>
      <c r="K8" s="6"/>
    </row>
    <row r="9" spans="1:11" x14ac:dyDescent="0.25">
      <c r="B9" t="s">
        <v>43</v>
      </c>
      <c r="C9" s="6">
        <v>6686.4531710281062</v>
      </c>
      <c r="D9" s="7">
        <v>47</v>
      </c>
      <c r="K9" s="6"/>
    </row>
    <row r="10" spans="1:11" x14ac:dyDescent="0.25">
      <c r="B10" t="s">
        <v>44</v>
      </c>
      <c r="C10" s="6">
        <v>7237.2627458749403</v>
      </c>
      <c r="D10" s="7">
        <v>42</v>
      </c>
      <c r="K10" s="6"/>
    </row>
    <row r="11" spans="1:11" x14ac:dyDescent="0.25">
      <c r="B11" t="s">
        <v>45</v>
      </c>
      <c r="C11" s="6">
        <v>9319.8510714599579</v>
      </c>
      <c r="D11" s="7">
        <v>13</v>
      </c>
      <c r="K11" s="6"/>
    </row>
    <row r="12" spans="1:11" x14ac:dyDescent="0.25">
      <c r="B12" t="s">
        <v>46</v>
      </c>
      <c r="C12" s="6">
        <v>8254.4366181685455</v>
      </c>
      <c r="D12" s="7">
        <v>27</v>
      </c>
      <c r="K12" s="6"/>
    </row>
    <row r="13" spans="1:11" x14ac:dyDescent="0.25">
      <c r="B13" t="s">
        <v>47</v>
      </c>
      <c r="C13" s="6">
        <v>10424.79500540425</v>
      </c>
      <c r="D13" s="7">
        <v>5</v>
      </c>
      <c r="K13" s="6"/>
    </row>
    <row r="14" spans="1:11" x14ac:dyDescent="0.25">
      <c r="B14" t="s">
        <v>48</v>
      </c>
      <c r="C14" s="6">
        <v>10005.02186733063</v>
      </c>
      <c r="D14" s="7">
        <v>7</v>
      </c>
      <c r="K14" s="6"/>
    </row>
    <row r="15" spans="1:11" x14ac:dyDescent="0.25">
      <c r="B15" t="s">
        <v>49</v>
      </c>
      <c r="C15" s="6">
        <v>6978.6617313959086</v>
      </c>
      <c r="D15" s="7">
        <v>45</v>
      </c>
      <c r="K15" s="6"/>
    </row>
    <row r="16" spans="1:11" x14ac:dyDescent="0.25">
      <c r="B16" t="s">
        <v>50</v>
      </c>
      <c r="C16" s="6">
        <v>6540.6631115335113</v>
      </c>
      <c r="D16" s="7">
        <v>49</v>
      </c>
      <c r="K16" s="6"/>
    </row>
    <row r="17" spans="2:11" x14ac:dyDescent="0.25">
      <c r="B17" t="s">
        <v>51</v>
      </c>
      <c r="C17" s="6">
        <v>9862.9487529857706</v>
      </c>
      <c r="D17" s="7">
        <v>8</v>
      </c>
      <c r="K17" s="6"/>
    </row>
    <row r="18" spans="2:11" x14ac:dyDescent="0.25">
      <c r="B18" t="s">
        <v>52</v>
      </c>
      <c r="C18" s="6">
        <v>6432.0247274125195</v>
      </c>
      <c r="D18" s="7">
        <v>50</v>
      </c>
      <c r="K18" s="6"/>
    </row>
    <row r="19" spans="2:11" x14ac:dyDescent="0.25">
      <c r="B19" t="s">
        <v>53</v>
      </c>
      <c r="C19" s="6">
        <v>8518.3718941967072</v>
      </c>
      <c r="D19" s="7">
        <v>21</v>
      </c>
      <c r="K19" s="6"/>
    </row>
    <row r="20" spans="2:11" x14ac:dyDescent="0.25">
      <c r="B20" t="s">
        <v>54</v>
      </c>
      <c r="C20" s="32">
        <v>7491.9552765854996</v>
      </c>
      <c r="D20" s="7">
        <v>33</v>
      </c>
      <c r="K20" s="6"/>
    </row>
    <row r="21" spans="2:11" x14ac:dyDescent="0.25">
      <c r="B21" t="s">
        <v>55</v>
      </c>
      <c r="C21" s="6">
        <v>9175.6247283508565</v>
      </c>
      <c r="D21" s="7">
        <v>14</v>
      </c>
      <c r="K21" s="6"/>
    </row>
    <row r="22" spans="2:11" x14ac:dyDescent="0.25">
      <c r="B22" t="s">
        <v>56</v>
      </c>
      <c r="C22" s="6">
        <v>8383.0189005157827</v>
      </c>
      <c r="D22" s="7">
        <v>25</v>
      </c>
      <c r="K22" s="6"/>
    </row>
    <row r="23" spans="2:11" x14ac:dyDescent="0.25">
      <c r="B23" t="s">
        <v>57</v>
      </c>
      <c r="C23" s="6">
        <v>6984.8266454473114</v>
      </c>
      <c r="D23" s="7">
        <v>44</v>
      </c>
      <c r="K23" s="32"/>
    </row>
    <row r="24" spans="2:11" x14ac:dyDescent="0.25">
      <c r="B24" t="s">
        <v>58</v>
      </c>
      <c r="C24" s="6">
        <v>8534.3346967071357</v>
      </c>
      <c r="D24" s="7">
        <v>19</v>
      </c>
      <c r="K24" s="32"/>
    </row>
    <row r="25" spans="2:11" x14ac:dyDescent="0.25">
      <c r="B25" t="s">
        <v>59</v>
      </c>
      <c r="C25" s="6">
        <v>8525.311225802956</v>
      </c>
      <c r="D25" s="7">
        <v>20</v>
      </c>
      <c r="K25" s="6"/>
    </row>
    <row r="26" spans="2:11" x14ac:dyDescent="0.25">
      <c r="B26" t="s">
        <v>61</v>
      </c>
      <c r="C26" s="6">
        <v>9126.1025869097921</v>
      </c>
      <c r="D26" s="7">
        <v>15</v>
      </c>
      <c r="K26" s="6"/>
    </row>
    <row r="27" spans="2:11" x14ac:dyDescent="0.25">
      <c r="B27" t="s">
        <v>60</v>
      </c>
      <c r="C27" s="6">
        <v>9773.9886805558672</v>
      </c>
      <c r="D27" s="7">
        <v>10</v>
      </c>
      <c r="K27" s="6"/>
    </row>
    <row r="28" spans="2:11" x14ac:dyDescent="0.25">
      <c r="B28" t="s">
        <v>62</v>
      </c>
      <c r="C28" s="6">
        <v>7842.2929090694961</v>
      </c>
      <c r="D28" s="7">
        <v>31</v>
      </c>
      <c r="K28" s="6"/>
    </row>
    <row r="29" spans="2:11" x14ac:dyDescent="0.25">
      <c r="B29" t="s">
        <v>63</v>
      </c>
      <c r="C29" s="6">
        <v>9494.9959791836282</v>
      </c>
      <c r="D29" s="7">
        <v>12</v>
      </c>
      <c r="K29" s="6"/>
    </row>
    <row r="30" spans="2:11" x14ac:dyDescent="0.25">
      <c r="B30" t="s">
        <v>64</v>
      </c>
      <c r="C30" s="6">
        <v>8200.9915826807046</v>
      </c>
      <c r="D30" s="7">
        <v>29</v>
      </c>
      <c r="K30" s="6"/>
    </row>
    <row r="31" spans="2:11" x14ac:dyDescent="0.25">
      <c r="B31" t="s">
        <v>65</v>
      </c>
      <c r="C31" s="6">
        <v>7133.0436546570409</v>
      </c>
      <c r="D31" s="7">
        <v>43</v>
      </c>
      <c r="K31" s="6"/>
    </row>
    <row r="32" spans="2:11" x14ac:dyDescent="0.25">
      <c r="B32" t="s">
        <v>66</v>
      </c>
      <c r="C32" s="6">
        <v>7950.2544356182261</v>
      </c>
      <c r="D32" s="7">
        <v>30</v>
      </c>
      <c r="K32" s="6"/>
    </row>
    <row r="33" spans="2:11" x14ac:dyDescent="0.25">
      <c r="B33" t="s">
        <v>73</v>
      </c>
      <c r="C33" s="6">
        <v>8714.0352003423741</v>
      </c>
      <c r="D33" s="7">
        <v>17</v>
      </c>
      <c r="K33" s="6"/>
    </row>
    <row r="34" spans="2:11" x14ac:dyDescent="0.25">
      <c r="B34" t="s">
        <v>74</v>
      </c>
      <c r="C34" s="6">
        <v>6727.2235971911932</v>
      </c>
      <c r="D34" s="7">
        <v>46</v>
      </c>
      <c r="K34" s="6"/>
    </row>
    <row r="35" spans="2:11" x14ac:dyDescent="0.25">
      <c r="B35" t="s">
        <v>69</v>
      </c>
      <c r="C35" s="6">
        <v>7459.3190993906219</v>
      </c>
      <c r="D35" s="7">
        <v>36</v>
      </c>
      <c r="K35" s="6"/>
    </row>
    <row r="36" spans="2:11" x14ac:dyDescent="0.25">
      <c r="B36" t="s">
        <v>70</v>
      </c>
      <c r="C36" s="6">
        <v>9855.8956254720797</v>
      </c>
      <c r="D36" s="7">
        <v>9</v>
      </c>
      <c r="K36" s="6"/>
    </row>
    <row r="37" spans="2:11" x14ac:dyDescent="0.25">
      <c r="B37" t="s">
        <v>71</v>
      </c>
      <c r="C37" s="6">
        <v>8773.3162744562487</v>
      </c>
      <c r="D37" s="7">
        <v>16</v>
      </c>
      <c r="K37" s="6"/>
    </row>
    <row r="38" spans="2:11" x14ac:dyDescent="0.25">
      <c r="B38" t="s">
        <v>72</v>
      </c>
      <c r="C38" s="6">
        <v>13175.332303558291</v>
      </c>
      <c r="D38" s="7">
        <v>4</v>
      </c>
      <c r="K38" s="6"/>
    </row>
    <row r="39" spans="2:11" x14ac:dyDescent="0.25">
      <c r="B39" t="s">
        <v>67</v>
      </c>
      <c r="C39" s="32">
        <v>7491.580765577377</v>
      </c>
      <c r="D39" s="7">
        <v>33</v>
      </c>
      <c r="K39" s="6"/>
    </row>
    <row r="40" spans="2:11" x14ac:dyDescent="0.25">
      <c r="B40" t="s">
        <v>68</v>
      </c>
      <c r="C40" s="6">
        <v>14002.52202104402</v>
      </c>
      <c r="D40" s="7">
        <v>3</v>
      </c>
      <c r="K40" s="6"/>
    </row>
    <row r="41" spans="2:11" x14ac:dyDescent="0.25">
      <c r="B41" t="s">
        <v>75</v>
      </c>
      <c r="C41" s="6">
        <v>8251.3657693692967</v>
      </c>
      <c r="D41" s="7">
        <v>28</v>
      </c>
      <c r="K41" s="6"/>
    </row>
    <row r="42" spans="2:11" x14ac:dyDescent="0.25">
      <c r="B42" t="s">
        <v>76</v>
      </c>
      <c r="C42" s="6">
        <v>7463.7181920924477</v>
      </c>
      <c r="D42" s="7">
        <v>35</v>
      </c>
      <c r="K42" s="6"/>
    </row>
    <row r="43" spans="2:11" x14ac:dyDescent="0.25">
      <c r="B43" t="s">
        <v>77</v>
      </c>
      <c r="C43" s="6">
        <v>8657.09172282289</v>
      </c>
      <c r="D43" s="7">
        <v>18</v>
      </c>
      <c r="K43" s="6"/>
    </row>
    <row r="44" spans="2:11" x14ac:dyDescent="0.25">
      <c r="B44" t="s">
        <v>78</v>
      </c>
      <c r="C44" s="6">
        <v>8471.0831963863529</v>
      </c>
      <c r="D44" s="7">
        <v>22</v>
      </c>
      <c r="K44" s="6"/>
    </row>
    <row r="45" spans="2:11" x14ac:dyDescent="0.25">
      <c r="B45" t="s">
        <v>79</v>
      </c>
      <c r="C45" s="6">
        <v>9564.3307346873644</v>
      </c>
      <c r="D45" s="7">
        <v>11</v>
      </c>
      <c r="K45" s="6"/>
    </row>
    <row r="46" spans="2:11" x14ac:dyDescent="0.25">
      <c r="B46" t="s">
        <v>80</v>
      </c>
      <c r="C46" s="6">
        <v>7379.5457185889554</v>
      </c>
      <c r="D46" s="7">
        <v>37</v>
      </c>
      <c r="K46" s="6"/>
    </row>
    <row r="47" spans="2:11" x14ac:dyDescent="0.25">
      <c r="B47" t="s">
        <v>81</v>
      </c>
      <c r="C47" s="6">
        <v>7373.3872017225267</v>
      </c>
      <c r="D47" s="7">
        <v>38</v>
      </c>
      <c r="K47" s="6"/>
    </row>
    <row r="48" spans="2:11" x14ac:dyDescent="0.25">
      <c r="B48" t="s">
        <v>82</v>
      </c>
      <c r="C48" s="6">
        <v>6558.6618494395898</v>
      </c>
      <c r="D48" s="7">
        <v>48</v>
      </c>
      <c r="K48" s="6"/>
    </row>
    <row r="49" spans="1:11" x14ac:dyDescent="0.25">
      <c r="B49" t="s">
        <v>556</v>
      </c>
      <c r="C49" s="6">
        <v>7249.9752647800588</v>
      </c>
      <c r="D49" s="7">
        <v>40</v>
      </c>
      <c r="K49" s="6"/>
    </row>
    <row r="50" spans="1:11" x14ac:dyDescent="0.25">
      <c r="B50" t="s">
        <v>83</v>
      </c>
      <c r="C50" s="6">
        <v>7359.173257429783</v>
      </c>
      <c r="D50" s="7">
        <v>39</v>
      </c>
      <c r="K50" s="6"/>
    </row>
    <row r="51" spans="1:11" x14ac:dyDescent="0.25">
      <c r="B51" t="s">
        <v>85</v>
      </c>
      <c r="C51" s="6">
        <v>10416.408745250181</v>
      </c>
      <c r="D51" s="7">
        <v>6</v>
      </c>
      <c r="K51" s="6"/>
    </row>
    <row r="52" spans="1:11" x14ac:dyDescent="0.25">
      <c r="B52" t="s">
        <v>84</v>
      </c>
      <c r="C52" s="6">
        <v>7780.0474728996269</v>
      </c>
      <c r="D52" s="7">
        <v>32</v>
      </c>
      <c r="K52" s="6"/>
    </row>
    <row r="53" spans="1:11" x14ac:dyDescent="0.25">
      <c r="B53" t="s">
        <v>87</v>
      </c>
      <c r="C53" s="6">
        <v>8414.1126680539619</v>
      </c>
      <c r="D53" s="7">
        <v>23</v>
      </c>
      <c r="K53" s="6"/>
    </row>
    <row r="54" spans="1:11" x14ac:dyDescent="0.25">
      <c r="B54" t="s">
        <v>86</v>
      </c>
      <c r="C54" s="6">
        <v>8407.4879181428878</v>
      </c>
      <c r="D54" s="7">
        <v>24</v>
      </c>
      <c r="K54" s="6"/>
    </row>
    <row r="55" spans="1:11" x14ac:dyDescent="0.25">
      <c r="B55" t="s">
        <v>88</v>
      </c>
      <c r="C55" s="6">
        <v>8367.4823322369921</v>
      </c>
      <c r="D55" s="7">
        <v>26</v>
      </c>
      <c r="K55" s="6"/>
    </row>
    <row r="56" spans="1:11" x14ac:dyDescent="0.25">
      <c r="B56" t="s">
        <v>89</v>
      </c>
      <c r="C56" s="6">
        <v>14484.609804657959</v>
      </c>
      <c r="D56" s="7">
        <v>2</v>
      </c>
      <c r="K56" s="6"/>
    </row>
    <row r="57" spans="1:11" x14ac:dyDescent="0.25">
      <c r="B57" t="s">
        <v>90</v>
      </c>
      <c r="C57" s="6">
        <v>18396.665332389075</v>
      </c>
      <c r="D57" s="7" t="s">
        <v>113</v>
      </c>
    </row>
    <row r="58" spans="1:11" x14ac:dyDescent="0.25">
      <c r="B58" s="6"/>
      <c r="E58" s="6"/>
    </row>
    <row r="59" spans="1:11" x14ac:dyDescent="0.25">
      <c r="B59" s="6"/>
      <c r="E59" s="6"/>
    </row>
    <row r="60" spans="1:11" x14ac:dyDescent="0.25">
      <c r="A60" t="s">
        <v>540</v>
      </c>
    </row>
    <row r="66" spans="1:1" x14ac:dyDescent="0.25">
      <c r="A66" t="s">
        <v>497</v>
      </c>
    </row>
  </sheetData>
  <sortState ref="K7:K56">
    <sortCondition ref="K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16" workbookViewId="0">
      <selection activeCell="B50" sqref="B50"/>
    </sheetView>
  </sheetViews>
  <sheetFormatPr defaultRowHeight="15" x14ac:dyDescent="0.25"/>
  <sheetData>
    <row r="1" spans="1:7" x14ac:dyDescent="0.25">
      <c r="A1" t="s">
        <v>114</v>
      </c>
    </row>
    <row r="2" spans="1:7" x14ac:dyDescent="0.25">
      <c r="A2" t="s">
        <v>457</v>
      </c>
    </row>
    <row r="3" spans="1:7" x14ac:dyDescent="0.25">
      <c r="A3" t="s">
        <v>109</v>
      </c>
    </row>
    <row r="6" spans="1:7" x14ac:dyDescent="0.25">
      <c r="B6" t="s">
        <v>37</v>
      </c>
      <c r="C6" t="s">
        <v>115</v>
      </c>
      <c r="D6" t="s">
        <v>116</v>
      </c>
      <c r="E6" t="s">
        <v>117</v>
      </c>
      <c r="F6" t="s">
        <v>118</v>
      </c>
      <c r="G6" t="s">
        <v>119</v>
      </c>
    </row>
    <row r="7" spans="1:7" x14ac:dyDescent="0.25">
      <c r="B7" t="s">
        <v>40</v>
      </c>
      <c r="C7" s="4">
        <v>0.31291119112904969</v>
      </c>
      <c r="D7" s="4">
        <v>0.2247104492293476</v>
      </c>
      <c r="E7" s="4">
        <v>0.23254674654005</v>
      </c>
      <c r="F7" s="4">
        <v>3.6440755014657759E-2</v>
      </c>
      <c r="G7" s="4">
        <v>0.19339085808689493</v>
      </c>
    </row>
    <row r="8" spans="1:7" x14ac:dyDescent="0.25">
      <c r="B8" t="s">
        <v>41</v>
      </c>
      <c r="C8" s="4">
        <v>0.17965283427266807</v>
      </c>
      <c r="D8" s="4">
        <v>0.29598426000573319</v>
      </c>
      <c r="E8" s="4">
        <v>0.22521954992477647</v>
      </c>
      <c r="F8" s="4">
        <v>2.595637572383919E-2</v>
      </c>
      <c r="G8" s="4">
        <v>0.27318698007298303</v>
      </c>
    </row>
    <row r="9" spans="1:7" x14ac:dyDescent="0.25">
      <c r="B9" t="s">
        <v>42</v>
      </c>
      <c r="C9" s="4">
        <v>0.2077242705268636</v>
      </c>
      <c r="D9" s="4">
        <v>3.1935837426548472E-2</v>
      </c>
      <c r="E9" s="4">
        <v>0</v>
      </c>
      <c r="F9" s="4">
        <v>9.2884540785794251E-2</v>
      </c>
      <c r="G9" s="4">
        <v>0.66745535126079369</v>
      </c>
    </row>
    <row r="10" spans="1:7" x14ac:dyDescent="0.25">
      <c r="B10" t="s">
        <v>43</v>
      </c>
      <c r="C10" s="4">
        <v>0.2952205578906808</v>
      </c>
      <c r="D10" s="4">
        <v>0.39828927001232761</v>
      </c>
      <c r="E10" s="4">
        <v>0.14996669816621433</v>
      </c>
      <c r="F10" s="4">
        <v>2.9220251575602665E-2</v>
      </c>
      <c r="G10" s="4">
        <v>0.12730322235517455</v>
      </c>
    </row>
    <row r="11" spans="1:7" x14ac:dyDescent="0.25">
      <c r="B11" t="s">
        <v>44</v>
      </c>
      <c r="C11" s="4">
        <v>0.18110757609875838</v>
      </c>
      <c r="D11" s="4">
        <v>0.35803444890594216</v>
      </c>
      <c r="E11" s="4">
        <v>0.24613579426674009</v>
      </c>
      <c r="F11" s="4">
        <v>3.7425487909737536E-2</v>
      </c>
      <c r="G11" s="4">
        <v>0.17729669281882177</v>
      </c>
    </row>
    <row r="12" spans="1:7" x14ac:dyDescent="0.25">
      <c r="B12" t="s">
        <v>45</v>
      </c>
      <c r="C12" s="4">
        <v>0.25625128317570983</v>
      </c>
      <c r="D12" s="4">
        <v>0.21748917778700977</v>
      </c>
      <c r="E12" s="4">
        <v>0.32644952661251636</v>
      </c>
      <c r="F12" s="4">
        <v>3.64616498912212E-2</v>
      </c>
      <c r="G12" s="4">
        <v>0.16334836253354279</v>
      </c>
    </row>
    <row r="13" spans="1:7" x14ac:dyDescent="0.25">
      <c r="B13" t="s">
        <v>46</v>
      </c>
      <c r="C13" s="4">
        <v>0.30728473659142691</v>
      </c>
      <c r="D13" s="4">
        <v>0.26789687341895629</v>
      </c>
      <c r="E13" s="4">
        <v>0.24172918623420586</v>
      </c>
      <c r="F13" s="4">
        <v>2.8516119819123029E-2</v>
      </c>
      <c r="G13" s="4">
        <v>0.15457308393628777</v>
      </c>
    </row>
    <row r="14" spans="1:7" x14ac:dyDescent="0.25">
      <c r="B14" t="s">
        <v>47</v>
      </c>
      <c r="C14" s="4">
        <v>0.37536262011788413</v>
      </c>
      <c r="D14" s="4">
        <v>0.14759004819853844</v>
      </c>
      <c r="E14" s="4">
        <v>0.29901646595521053</v>
      </c>
      <c r="F14" s="4">
        <v>2.191837156988612E-2</v>
      </c>
      <c r="G14" s="4">
        <v>0.15611249415848083</v>
      </c>
    </row>
    <row r="15" spans="1:7" x14ac:dyDescent="0.25">
      <c r="B15" t="s">
        <v>48</v>
      </c>
      <c r="C15" s="4">
        <v>0.17891253252050718</v>
      </c>
      <c r="D15" s="4">
        <v>0</v>
      </c>
      <c r="E15" s="4">
        <v>0.27820023937624372</v>
      </c>
      <c r="F15" s="4">
        <v>7.3843141767498496E-2</v>
      </c>
      <c r="G15" s="4">
        <v>0.46904408633575057</v>
      </c>
    </row>
    <row r="16" spans="1:7" x14ac:dyDescent="0.25">
      <c r="B16" t="s">
        <v>49</v>
      </c>
      <c r="C16" s="4">
        <v>0.35978607633316945</v>
      </c>
      <c r="D16" s="4">
        <v>0.34173259245572274</v>
      </c>
      <c r="E16" s="4">
        <v>0</v>
      </c>
      <c r="F16" s="4">
        <v>3.1294860483330376E-2</v>
      </c>
      <c r="G16" s="4">
        <v>0.26718647072777746</v>
      </c>
    </row>
    <row r="17" spans="2:7" x14ac:dyDescent="0.25">
      <c r="B17" t="s">
        <v>50</v>
      </c>
      <c r="C17" s="4">
        <v>0.3040807755288949</v>
      </c>
      <c r="D17" s="4">
        <v>0.27566425540741973</v>
      </c>
      <c r="E17" s="4">
        <v>0.26410430103739241</v>
      </c>
      <c r="F17" s="4">
        <v>2.4002852927035096E-2</v>
      </c>
      <c r="G17" s="4">
        <v>0.13214781509925788</v>
      </c>
    </row>
    <row r="18" spans="2:7" x14ac:dyDescent="0.25">
      <c r="B18" t="s">
        <v>51</v>
      </c>
      <c r="C18" s="4">
        <v>0.16522757367827789</v>
      </c>
      <c r="D18" s="4">
        <v>0.38779278055846556</v>
      </c>
      <c r="E18" s="4">
        <v>0.21585375074491592</v>
      </c>
      <c r="F18" s="4">
        <v>1.5378472004592364E-2</v>
      </c>
      <c r="G18" s="4">
        <v>0.21574742301374816</v>
      </c>
    </row>
    <row r="19" spans="2:7" x14ac:dyDescent="0.25">
      <c r="B19" t="s">
        <v>52</v>
      </c>
      <c r="C19" s="4">
        <v>0.28038799790635649</v>
      </c>
      <c r="D19" s="4">
        <v>0.25939044571414244</v>
      </c>
      <c r="E19" s="4">
        <v>0.25319648907262249</v>
      </c>
      <c r="F19" s="4">
        <v>3.9244063047505023E-2</v>
      </c>
      <c r="G19" s="4">
        <v>0.16778100425937359</v>
      </c>
    </row>
    <row r="20" spans="2:7" x14ac:dyDescent="0.25">
      <c r="B20" t="s">
        <v>53</v>
      </c>
      <c r="C20" s="4">
        <v>0.36872636361088962</v>
      </c>
      <c r="D20" s="4">
        <v>0.1412295313224739</v>
      </c>
      <c r="E20" s="4">
        <v>0.23876180066312722</v>
      </c>
      <c r="F20" s="4">
        <v>6.442509425538108E-2</v>
      </c>
      <c r="G20" s="4">
        <v>0.18685721014812806</v>
      </c>
    </row>
    <row r="21" spans="2:7" x14ac:dyDescent="0.25">
      <c r="B21" t="s">
        <v>54</v>
      </c>
      <c r="C21" s="4">
        <v>0.25515486939980919</v>
      </c>
      <c r="D21" s="4">
        <v>0.2726332505097786</v>
      </c>
      <c r="E21" s="4">
        <v>0.2480831385940456</v>
      </c>
      <c r="F21" s="4">
        <v>3.1364214622344892E-2</v>
      </c>
      <c r="G21" s="4">
        <v>0.19276452687402179</v>
      </c>
    </row>
    <row r="22" spans="2:7" x14ac:dyDescent="0.25">
      <c r="B22" t="s">
        <v>55</v>
      </c>
      <c r="C22" s="4">
        <v>0.33971830675361547</v>
      </c>
      <c r="D22" s="4">
        <v>0.20479809377739619</v>
      </c>
      <c r="E22" s="4">
        <v>0.25676821954633938</v>
      </c>
      <c r="F22" s="4">
        <v>3.1083317672748342E-2</v>
      </c>
      <c r="G22" s="4">
        <v>0.16763206224990057</v>
      </c>
    </row>
    <row r="23" spans="2:7" x14ac:dyDescent="0.25">
      <c r="B23" t="s">
        <v>56</v>
      </c>
      <c r="C23" s="4">
        <v>0.31973333699151729</v>
      </c>
      <c r="D23" s="4">
        <v>0.29314368749746661</v>
      </c>
      <c r="E23" s="4">
        <v>0.22934108434307349</v>
      </c>
      <c r="F23" s="4">
        <v>2.9804356137537485E-2</v>
      </c>
      <c r="G23" s="4">
        <v>0.12797753503040521</v>
      </c>
    </row>
    <row r="24" spans="2:7" x14ac:dyDescent="0.25">
      <c r="B24" t="s">
        <v>57</v>
      </c>
      <c r="C24" s="4">
        <v>0.20852440255631632</v>
      </c>
      <c r="D24" s="4">
        <v>0.19581883384591856</v>
      </c>
      <c r="E24" s="4">
        <v>0.3166275909530975</v>
      </c>
      <c r="F24" s="4">
        <v>4.9927810373273505E-2</v>
      </c>
      <c r="G24" s="4">
        <v>0.2291013622713941</v>
      </c>
    </row>
    <row r="25" spans="2:7" x14ac:dyDescent="0.25">
      <c r="B25" t="s">
        <v>58</v>
      </c>
      <c r="C25" s="4">
        <v>0.22377290341678063</v>
      </c>
      <c r="D25" s="4">
        <v>0.38597538847752672</v>
      </c>
      <c r="E25" s="4">
        <v>0.15597352418387345</v>
      </c>
      <c r="F25" s="4">
        <v>1.4369577004578193E-2</v>
      </c>
      <c r="G25" s="4">
        <v>0.21990860691724101</v>
      </c>
    </row>
    <row r="26" spans="2:7" x14ac:dyDescent="0.25">
      <c r="B26" t="s">
        <v>59</v>
      </c>
      <c r="C26" s="4">
        <v>0.39574998645104753</v>
      </c>
      <c r="D26" s="4">
        <v>0.16741132542491</v>
      </c>
      <c r="E26" s="4">
        <v>0.2391962527111571</v>
      </c>
      <c r="F26" s="4">
        <v>2.6861598738908796E-2</v>
      </c>
      <c r="G26" s="4">
        <v>0.17078083667397659</v>
      </c>
    </row>
    <row r="27" spans="2:7" x14ac:dyDescent="0.25">
      <c r="B27" t="s">
        <v>61</v>
      </c>
      <c r="C27" s="4">
        <v>0.27495683101125629</v>
      </c>
      <c r="D27" s="4">
        <v>0.12671042142566502</v>
      </c>
      <c r="E27" s="4">
        <v>0.37686376265057409</v>
      </c>
      <c r="F27" s="4">
        <v>2.9322143704780663E-2</v>
      </c>
      <c r="G27" s="4">
        <v>0.19214684120772396</v>
      </c>
    </row>
    <row r="28" spans="2:7" x14ac:dyDescent="0.25">
      <c r="B28" t="s">
        <v>60</v>
      </c>
      <c r="C28" s="4">
        <v>0.36160982298492922</v>
      </c>
      <c r="D28" s="4">
        <v>0.13502796426495789</v>
      </c>
      <c r="E28" s="4">
        <v>0.33536677446201862</v>
      </c>
      <c r="F28" s="4">
        <v>4.918558606970326E-2</v>
      </c>
      <c r="G28" s="4">
        <v>0.11880985221839102</v>
      </c>
    </row>
    <row r="29" spans="2:7" x14ac:dyDescent="0.25">
      <c r="B29" t="s">
        <v>62</v>
      </c>
      <c r="C29" s="4">
        <v>0.35206771110416646</v>
      </c>
      <c r="D29" s="4">
        <v>0.22805488028546167</v>
      </c>
      <c r="E29" s="4">
        <v>0.23100645778293805</v>
      </c>
      <c r="F29" s="4">
        <v>2.4114503179944995E-2</v>
      </c>
      <c r="G29" s="4">
        <v>0.16475644764748876</v>
      </c>
    </row>
    <row r="30" spans="2:7" x14ac:dyDescent="0.25">
      <c r="B30" t="s">
        <v>63</v>
      </c>
      <c r="C30" s="4">
        <v>0.27884912774612325</v>
      </c>
      <c r="D30" s="4">
        <v>0.17055042528930772</v>
      </c>
      <c r="E30" s="4">
        <v>0.29760692347545509</v>
      </c>
      <c r="F30" s="4">
        <v>4.532314093987045E-2</v>
      </c>
      <c r="G30" s="4">
        <v>0.20767038254924342</v>
      </c>
    </row>
    <row r="31" spans="2:7" x14ac:dyDescent="0.25">
      <c r="B31" t="s">
        <v>64</v>
      </c>
      <c r="C31" s="4">
        <v>0.26206972691043717</v>
      </c>
      <c r="D31" s="4">
        <v>0.3110046154472782</v>
      </c>
      <c r="E31" s="4">
        <v>0.17105237771637186</v>
      </c>
      <c r="F31" s="4">
        <v>4.0534006645947855E-2</v>
      </c>
      <c r="G31" s="4">
        <v>0.21533927327996494</v>
      </c>
    </row>
    <row r="32" spans="2:7" x14ac:dyDescent="0.25">
      <c r="B32" t="s">
        <v>65</v>
      </c>
      <c r="C32" s="4">
        <v>0.28225774093050948</v>
      </c>
      <c r="D32" s="4">
        <v>0.25428332675828436</v>
      </c>
      <c r="E32" s="4">
        <v>0.27215523281675241</v>
      </c>
      <c r="F32" s="4">
        <v>2.1626881522910462E-2</v>
      </c>
      <c r="G32" s="4">
        <v>0.16967681797154321</v>
      </c>
    </row>
    <row r="33" spans="2:7" x14ac:dyDescent="0.25">
      <c r="B33" t="s">
        <v>66</v>
      </c>
      <c r="C33" s="4">
        <v>0.37035324862481911</v>
      </c>
      <c r="D33" s="4">
        <v>0</v>
      </c>
      <c r="E33" s="4">
        <v>0.2713763022428583</v>
      </c>
      <c r="F33" s="4">
        <v>4.4385534488021544E-2</v>
      </c>
      <c r="G33" s="4">
        <v>0.31388491464430102</v>
      </c>
    </row>
    <row r="34" spans="2:7" x14ac:dyDescent="0.25">
      <c r="B34" t="s">
        <v>73</v>
      </c>
      <c r="C34" s="4">
        <v>0.3543088215563005</v>
      </c>
      <c r="D34" s="4">
        <v>0.23108298758573845</v>
      </c>
      <c r="E34" s="4">
        <v>0.24163459828262696</v>
      </c>
      <c r="F34" s="4">
        <v>3.1681850358118512E-2</v>
      </c>
      <c r="G34" s="4">
        <v>0.14129174221721563</v>
      </c>
    </row>
    <row r="35" spans="2:7" x14ac:dyDescent="0.25">
      <c r="B35" t="s">
        <v>74</v>
      </c>
      <c r="C35" s="4">
        <v>0.25079972486044505</v>
      </c>
      <c r="D35" s="4">
        <v>0.36754138995023289</v>
      </c>
      <c r="E35" s="4">
        <v>0</v>
      </c>
      <c r="F35" s="4">
        <v>0</v>
      </c>
      <c r="G35" s="4">
        <v>0.38165888518932212</v>
      </c>
    </row>
    <row r="36" spans="2:7" x14ac:dyDescent="0.25">
      <c r="B36" t="s">
        <v>69</v>
      </c>
      <c r="C36" s="4">
        <v>0.6410459370985071</v>
      </c>
      <c r="D36" s="4">
        <v>0</v>
      </c>
      <c r="E36" s="4">
        <v>1.783898705062513E-2</v>
      </c>
      <c r="F36" s="4">
        <v>9.9654378295259582E-2</v>
      </c>
      <c r="G36" s="4">
        <v>0.24146069755560817</v>
      </c>
    </row>
    <row r="37" spans="2:7" x14ac:dyDescent="0.25">
      <c r="B37" t="s">
        <v>70</v>
      </c>
      <c r="C37" s="4">
        <v>0.47374240646321053</v>
      </c>
      <c r="D37" s="4">
        <v>0.15044257204137879</v>
      </c>
      <c r="E37" s="4">
        <v>0.21545793749752445</v>
      </c>
      <c r="F37" s="4">
        <v>4.0606366917761705E-2</v>
      </c>
      <c r="G37" s="4">
        <v>0.11975071708012464</v>
      </c>
    </row>
    <row r="38" spans="2:7" x14ac:dyDescent="0.25">
      <c r="B38" t="s">
        <v>71</v>
      </c>
      <c r="C38" s="4">
        <v>0.18634801868997958</v>
      </c>
      <c r="D38" s="4">
        <v>0.38193419374026566</v>
      </c>
      <c r="E38" s="4">
        <v>0.16187351131077701</v>
      </c>
      <c r="F38" s="4">
        <v>3.4888092312428419E-2</v>
      </c>
      <c r="G38" s="4">
        <v>0.23495618394654938</v>
      </c>
    </row>
    <row r="39" spans="2:7" x14ac:dyDescent="0.25">
      <c r="B39" t="s">
        <v>72</v>
      </c>
      <c r="C39" s="4">
        <v>0.30980062837680733</v>
      </c>
      <c r="D39" s="4">
        <v>0.16274058823501206</v>
      </c>
      <c r="E39" s="4">
        <v>0.31682219948741441</v>
      </c>
      <c r="F39" s="4">
        <v>7.3381842398214714E-2</v>
      </c>
      <c r="G39" s="4">
        <v>0.13725474150255157</v>
      </c>
    </row>
    <row r="40" spans="2:7" x14ac:dyDescent="0.25">
      <c r="B40" t="s">
        <v>67</v>
      </c>
      <c r="C40" s="4">
        <v>0.25020548755243904</v>
      </c>
      <c r="D40" s="4">
        <v>0.22031780105090656</v>
      </c>
      <c r="E40" s="4">
        <v>0.31144025761924715</v>
      </c>
      <c r="F40" s="4">
        <v>3.6183339439830702E-2</v>
      </c>
      <c r="G40" s="4">
        <v>0.18185311433757667</v>
      </c>
    </row>
    <row r="41" spans="2:7" x14ac:dyDescent="0.25">
      <c r="B41" t="s">
        <v>68</v>
      </c>
      <c r="C41" s="4">
        <v>0.12924779655123264</v>
      </c>
      <c r="D41" s="4">
        <v>0.22946034888656722</v>
      </c>
      <c r="E41" s="4">
        <v>0.10052237438344942</v>
      </c>
      <c r="F41" s="4">
        <v>3.5355269402644919E-2</v>
      </c>
      <c r="G41" s="4">
        <v>0.50541421077610582</v>
      </c>
    </row>
    <row r="42" spans="2:7" x14ac:dyDescent="0.25">
      <c r="B42" t="s">
        <v>75</v>
      </c>
      <c r="C42" s="4">
        <v>0.2842522556092747</v>
      </c>
      <c r="D42" s="4">
        <v>0.21401400239411214</v>
      </c>
      <c r="E42" s="4">
        <v>0.29653279499369689</v>
      </c>
      <c r="F42" s="4">
        <v>1.0180151964581437E-2</v>
      </c>
      <c r="G42" s="4">
        <v>0.1950207950383348</v>
      </c>
    </row>
    <row r="43" spans="2:7" x14ac:dyDescent="0.25">
      <c r="B43" t="s">
        <v>76</v>
      </c>
      <c r="C43" s="4">
        <v>0.170433360122034</v>
      </c>
      <c r="D43" s="4">
        <v>0.3353796937883558</v>
      </c>
      <c r="E43" s="4">
        <v>0.21675326298710709</v>
      </c>
      <c r="F43" s="4">
        <v>4.3486131979659219E-2</v>
      </c>
      <c r="G43" s="4">
        <v>0.23394755112284393</v>
      </c>
    </row>
    <row r="44" spans="2:7" x14ac:dyDescent="0.25">
      <c r="B44" t="s">
        <v>77</v>
      </c>
      <c r="C44" s="4">
        <v>0.32876430205055385</v>
      </c>
      <c r="D44" s="4">
        <v>0</v>
      </c>
      <c r="E44" s="4">
        <v>0.40774754842926086</v>
      </c>
      <c r="F44" s="4">
        <v>3.3771030933059117E-2</v>
      </c>
      <c r="G44" s="4">
        <v>0.22971711858712618</v>
      </c>
    </row>
    <row r="45" spans="2:7" x14ac:dyDescent="0.25">
      <c r="B45" t="s">
        <v>78</v>
      </c>
      <c r="C45" s="4">
        <v>0.29748124246200575</v>
      </c>
      <c r="D45" s="4">
        <v>0.1682271976868823</v>
      </c>
      <c r="E45" s="4">
        <v>0.25963759861981883</v>
      </c>
      <c r="F45" s="4">
        <v>4.3369502402840557E-2</v>
      </c>
      <c r="G45" s="4">
        <v>0.23128445882845261</v>
      </c>
    </row>
    <row r="46" spans="2:7" x14ac:dyDescent="0.25">
      <c r="B46" t="s">
        <v>79</v>
      </c>
      <c r="C46" s="4">
        <v>0.44478354761189881</v>
      </c>
      <c r="D46" s="4">
        <v>0.16316775629294811</v>
      </c>
      <c r="E46" s="4">
        <v>0.20158462599575946</v>
      </c>
      <c r="F46" s="4">
        <v>2.6713398608482018E-2</v>
      </c>
      <c r="G46" s="4">
        <v>0.1637506714909116</v>
      </c>
    </row>
    <row r="47" spans="2:7" x14ac:dyDescent="0.25">
      <c r="B47" t="s">
        <v>80</v>
      </c>
      <c r="C47" s="4">
        <v>0.33709652752532027</v>
      </c>
      <c r="D47" s="4">
        <v>0.23430492869003536</v>
      </c>
      <c r="E47" s="4">
        <v>0.2202829986591513</v>
      </c>
      <c r="F47" s="4">
        <v>2.5368920377652593E-2</v>
      </c>
      <c r="G47" s="4">
        <v>0.1829466247478404</v>
      </c>
    </row>
    <row r="48" spans="2:7" x14ac:dyDescent="0.25">
      <c r="B48" t="s">
        <v>81</v>
      </c>
      <c r="C48" s="4">
        <v>0.3507287425503039</v>
      </c>
      <c r="D48" s="4">
        <v>0.3985484156487874</v>
      </c>
      <c r="E48" s="4">
        <v>0</v>
      </c>
      <c r="F48" s="4">
        <v>1.2533866086707297E-2</v>
      </c>
      <c r="G48" s="4">
        <v>0.23818897571420139</v>
      </c>
    </row>
    <row r="49" spans="1:7" x14ac:dyDescent="0.25">
      <c r="B49" t="s">
        <v>82</v>
      </c>
      <c r="C49" s="4">
        <v>0.26984846308724231</v>
      </c>
      <c r="D49" s="4">
        <v>0.40137408414792242</v>
      </c>
      <c r="E49" s="4">
        <v>1.3026387898932571E-2</v>
      </c>
      <c r="F49" s="4">
        <v>6.2255639380943022E-2</v>
      </c>
      <c r="G49" s="4">
        <v>0.25349542548495962</v>
      </c>
    </row>
    <row r="50" spans="1:7" x14ac:dyDescent="0.25">
      <c r="B50" t="s">
        <v>556</v>
      </c>
      <c r="C50" s="4">
        <v>0.4038362943413954</v>
      </c>
      <c r="D50" s="4">
        <v>0.31870909281406939</v>
      </c>
      <c r="E50" s="4">
        <v>0</v>
      </c>
      <c r="F50" s="4">
        <v>0</v>
      </c>
      <c r="G50" s="4">
        <v>0.27745461284453521</v>
      </c>
    </row>
    <row r="51" spans="1:7" x14ac:dyDescent="0.25">
      <c r="B51" t="s">
        <v>83</v>
      </c>
      <c r="C51" s="4">
        <v>0.27122300336447586</v>
      </c>
      <c r="D51" s="4">
        <v>0.24878550843160538</v>
      </c>
      <c r="E51" s="4">
        <v>0.27993993844259651</v>
      </c>
      <c r="F51" s="4">
        <v>3.2457504328040225E-2</v>
      </c>
      <c r="G51" s="4">
        <v>0.16759404543328205</v>
      </c>
    </row>
    <row r="52" spans="1:7" x14ac:dyDescent="0.25">
      <c r="B52" t="s">
        <v>85</v>
      </c>
      <c r="C52" s="4">
        <v>0.4301226284209399</v>
      </c>
      <c r="D52" s="4">
        <v>0.10526498494356927</v>
      </c>
      <c r="E52" s="4">
        <v>0.19505314761185827</v>
      </c>
      <c r="F52" s="4">
        <v>3.1076320041233087E-2</v>
      </c>
      <c r="G52" s="4">
        <v>0.23848291898239948</v>
      </c>
    </row>
    <row r="53" spans="1:7" x14ac:dyDescent="0.25">
      <c r="B53" t="s">
        <v>84</v>
      </c>
      <c r="C53" s="4">
        <v>0.33744694231364042</v>
      </c>
      <c r="D53" s="4">
        <v>0.13999941792051535</v>
      </c>
      <c r="E53" s="4">
        <v>0.31103759662804781</v>
      </c>
      <c r="F53" s="4">
        <v>2.2027742364772094E-2</v>
      </c>
      <c r="G53" s="4">
        <v>0.18948830077302437</v>
      </c>
    </row>
    <row r="54" spans="1:7" x14ac:dyDescent="0.25">
      <c r="B54" t="s">
        <v>87</v>
      </c>
      <c r="C54" s="4">
        <v>0.30577500331894131</v>
      </c>
      <c r="D54" s="4">
        <v>0.44801472752596111</v>
      </c>
      <c r="E54" s="4">
        <v>0</v>
      </c>
      <c r="F54" s="4">
        <v>0</v>
      </c>
      <c r="G54" s="4">
        <v>0.24621026915509758</v>
      </c>
    </row>
    <row r="55" spans="1:7" x14ac:dyDescent="0.25">
      <c r="B55" t="s">
        <v>86</v>
      </c>
      <c r="C55" s="4">
        <v>0.20470983175059576</v>
      </c>
      <c r="D55" s="4">
        <v>0.1737563095775751</v>
      </c>
      <c r="E55" s="4">
        <v>0.2485764219966729</v>
      </c>
      <c r="F55" s="4">
        <v>3.3554516591097296E-2</v>
      </c>
      <c r="G55" s="4">
        <v>0.33940292008405892</v>
      </c>
    </row>
    <row r="56" spans="1:7" x14ac:dyDescent="0.25">
      <c r="B56" t="s">
        <v>88</v>
      </c>
      <c r="C56" s="4">
        <v>0.38362469372868568</v>
      </c>
      <c r="D56" s="4">
        <v>0.17293290151718027</v>
      </c>
      <c r="E56" s="4">
        <v>0.26198403641197837</v>
      </c>
      <c r="F56" s="4">
        <v>3.4643401525082169E-2</v>
      </c>
      <c r="G56" s="4">
        <v>0.14681496681707362</v>
      </c>
    </row>
    <row r="57" spans="1:7" x14ac:dyDescent="0.25">
      <c r="B57" t="s">
        <v>89</v>
      </c>
      <c r="C57" s="4">
        <v>0.37494251526563716</v>
      </c>
      <c r="D57" s="4">
        <v>0.2569799932409198</v>
      </c>
      <c r="E57" s="4">
        <v>0</v>
      </c>
      <c r="F57" s="4">
        <v>0</v>
      </c>
      <c r="G57" s="4">
        <v>0.36807749149344304</v>
      </c>
    </row>
    <row r="58" spans="1:7" x14ac:dyDescent="0.25">
      <c r="B58" t="s">
        <v>90</v>
      </c>
      <c r="C58" s="4">
        <v>0.31873661256160629</v>
      </c>
      <c r="D58" s="4">
        <v>0.17566147720456127</v>
      </c>
      <c r="E58" s="4">
        <v>0.26552764853432176</v>
      </c>
      <c r="F58" s="4">
        <v>7.3349043742264072E-2</v>
      </c>
      <c r="G58" s="4">
        <v>0.1667252179572466</v>
      </c>
    </row>
    <row r="59" spans="1:7" x14ac:dyDescent="0.25">
      <c r="B59" s="4"/>
      <c r="C59" s="4"/>
      <c r="D59" s="4"/>
      <c r="E59" s="4"/>
      <c r="F59" s="4"/>
    </row>
    <row r="61" spans="1:7" x14ac:dyDescent="0.25">
      <c r="A61" t="s">
        <v>120</v>
      </c>
    </row>
    <row r="62" spans="1:7" x14ac:dyDescent="0.25">
      <c r="A62" t="s">
        <v>423</v>
      </c>
    </row>
    <row r="63" spans="1:7" x14ac:dyDescent="0.25">
      <c r="A63" t="s">
        <v>497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 Kaeding</dc:creator>
  <cp:lastModifiedBy>Melodie J. Bowler</cp:lastModifiedBy>
  <dcterms:created xsi:type="dcterms:W3CDTF">2016-02-10T16:47:40Z</dcterms:created>
  <dcterms:modified xsi:type="dcterms:W3CDTF">2016-02-26T16:50:51Z</dcterms:modified>
</cp:coreProperties>
</file>